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ate1904="1"/>
  <mc:AlternateContent xmlns:mc="http://schemas.openxmlformats.org/markup-compatibility/2006">
    <mc:Choice Requires="x15">
      <x15ac:absPath xmlns:x15ac="http://schemas.microsoft.com/office/spreadsheetml/2010/11/ac" url="https://d.docs.live.net/8071dc637966f26c/Hochschule Drive/Absicherung Fahrzeugfunktionen/"/>
    </mc:Choice>
  </mc:AlternateContent>
  <xr:revisionPtr revIDLastSave="64" documentId="13_ncr:1_{53309575-D985-4C64-9DA6-CD5B75F5DBD2}" xr6:coauthVersionLast="45" xr6:coauthVersionMax="45" xr10:uidLastSave="{CDCF60D2-2DC5-43C5-B980-C5CF0C87660A}"/>
  <bookViews>
    <workbookView xWindow="-110" yWindow="-110" windowWidth="21820" windowHeight="14020" activeTab="1" xr2:uid="{00000000-000D-0000-FFFF-FFFF00000000}"/>
  </bookViews>
  <sheets>
    <sheet name="Funktionsanalyse - FMEA Espress" sheetId="1" r:id="rId1"/>
    <sheet name="Struktur- und Fehleranalyse - F"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0" i="2" l="1"/>
  <c r="I5" i="2" l="1"/>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6" i="2"/>
  <c r="I37" i="2"/>
  <c r="I38" i="2"/>
  <c r="I39" i="2"/>
  <c r="I40" i="2"/>
  <c r="I41" i="2"/>
  <c r="I42" i="2"/>
  <c r="I45" i="2"/>
  <c r="I46" i="2"/>
  <c r="I47" i="2"/>
  <c r="I48" i="2"/>
  <c r="I49" i="2"/>
  <c r="I51" i="2"/>
  <c r="I52" i="2"/>
  <c r="I54" i="2"/>
  <c r="I55" i="2"/>
  <c r="I56" i="2"/>
  <c r="I57" i="2"/>
  <c r="I60" i="2"/>
  <c r="I61" i="2"/>
  <c r="I62" i="2"/>
  <c r="I63" i="2"/>
  <c r="I64" i="2"/>
  <c r="I65" i="2"/>
  <c r="I66" i="2"/>
  <c r="I69" i="2"/>
  <c r="I70" i="2"/>
  <c r="I71" i="2"/>
  <c r="I72" i="2"/>
  <c r="I73" i="2"/>
  <c r="I74" i="2"/>
  <c r="I75" i="2"/>
  <c r="I76" i="2"/>
  <c r="I77" i="2"/>
  <c r="I78" i="2"/>
  <c r="I79" i="2"/>
  <c r="I80" i="2"/>
  <c r="I81" i="2"/>
  <c r="I82" i="2"/>
  <c r="I83" i="2"/>
  <c r="I84" i="2"/>
  <c r="I85" i="2"/>
  <c r="I86" i="2"/>
  <c r="I87" i="2"/>
  <c r="I88" i="2"/>
  <c r="I89" i="2"/>
  <c r="I105" i="2"/>
  <c r="I106" i="2"/>
  <c r="I107" i="2"/>
  <c r="I108" i="2"/>
  <c r="I109" i="2"/>
  <c r="I110" i="2"/>
  <c r="I111" i="2"/>
  <c r="I112" i="2"/>
  <c r="I113" i="2"/>
  <c r="I114" i="2"/>
  <c r="I115" i="2"/>
  <c r="I116" i="2"/>
  <c r="I117" i="2"/>
  <c r="I118" i="2"/>
  <c r="I119" i="2"/>
  <c r="I120" i="2"/>
  <c r="I121" i="2"/>
  <c r="I122" i="2"/>
  <c r="I123" i="2"/>
  <c r="I124"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8" i="2"/>
  <c r="I202" i="2"/>
  <c r="I204" i="2"/>
  <c r="I206" i="2"/>
  <c r="I208" i="2"/>
  <c r="I210" i="2"/>
  <c r="I212" i="2"/>
  <c r="I214" i="2"/>
  <c r="I216" i="2"/>
  <c r="I218" i="2"/>
  <c r="I220" i="2"/>
  <c r="I222" i="2"/>
  <c r="I224" i="2"/>
  <c r="I226" i="2"/>
  <c r="I228" i="2"/>
  <c r="I230" i="2"/>
  <c r="I232" i="2"/>
  <c r="I234" i="2"/>
  <c r="I236" i="2"/>
  <c r="I238" i="2"/>
  <c r="I240" i="2"/>
  <c r="I242" i="2"/>
  <c r="I4" i="2"/>
</calcChain>
</file>

<file path=xl/sharedStrings.xml><?xml version="1.0" encoding="utf-8"?>
<sst xmlns="http://schemas.openxmlformats.org/spreadsheetml/2006/main" count="1375" uniqueCount="531">
  <si>
    <t>FMEA Espressomaschine - Funktionsanalyse</t>
  </si>
  <si>
    <t>Entschichtung / Boilerbefüllung</t>
  </si>
  <si>
    <t>Boiler</t>
  </si>
  <si>
    <t>Mischer</t>
  </si>
  <si>
    <t>Brühgruppe</t>
  </si>
  <si>
    <t>Dampf</t>
  </si>
  <si>
    <t>Steuerungssoftware</t>
  </si>
  <si>
    <t>Steuerungselektronik</t>
  </si>
  <si>
    <t>Hauptfunktion</t>
  </si>
  <si>
    <t>Unterfunktion</t>
  </si>
  <si>
    <t>Elementarfunktion</t>
  </si>
  <si>
    <t>Y01</t>
  </si>
  <si>
    <t>Y02</t>
  </si>
  <si>
    <t>Y03</t>
  </si>
  <si>
    <t>Y04</t>
  </si>
  <si>
    <t>Y06</t>
  </si>
  <si>
    <t>Leitfähigkeit</t>
  </si>
  <si>
    <t>Durchfluss</t>
  </si>
  <si>
    <t>Temperatur</t>
  </si>
  <si>
    <t>Pumpe</t>
  </si>
  <si>
    <t>DC-Motor</t>
  </si>
  <si>
    <t>Boilerdeckel</t>
  </si>
  <si>
    <t>Dichtung</t>
  </si>
  <si>
    <t>Heizelemente</t>
  </si>
  <si>
    <t>Heizungsregler</t>
  </si>
  <si>
    <t>Wasserwendel</t>
  </si>
  <si>
    <t>Überdruckventil</t>
  </si>
  <si>
    <t>Unterdruckventil</t>
  </si>
  <si>
    <t>Drucksensor</t>
  </si>
  <si>
    <t>Temperatursensor</t>
  </si>
  <si>
    <t>Füllstand</t>
  </si>
  <si>
    <t>Dosierventil</t>
  </si>
  <si>
    <t>Drossel</t>
  </si>
  <si>
    <t>Y07</t>
  </si>
  <si>
    <t>Y08</t>
  </si>
  <si>
    <t>Y09</t>
  </si>
  <si>
    <t>Y10</t>
  </si>
  <si>
    <t>Siebträgeraufnahme</t>
  </si>
  <si>
    <t>Siebträgereinsatz</t>
  </si>
  <si>
    <t>Y05</t>
  </si>
  <si>
    <t>man. Ventil</t>
  </si>
  <si>
    <t>Dampflanze</t>
  </si>
  <si>
    <t>Tassenwärmer</t>
  </si>
  <si>
    <t>Füllstandsregler</t>
  </si>
  <si>
    <t>Druckregler</t>
  </si>
  <si>
    <t>Mischerregelung</t>
  </si>
  <si>
    <t>Preinfusionsregler</t>
  </si>
  <si>
    <t>Pumpenregler</t>
  </si>
  <si>
    <t>Stand-by-Modus</t>
  </si>
  <si>
    <t>Temperaturregler Boiler</t>
  </si>
  <si>
    <t>Raspberry Pi</t>
  </si>
  <si>
    <t>PIC</t>
  </si>
  <si>
    <t>SSR-Insel</t>
  </si>
  <si>
    <t>NTC-Messplatine</t>
  </si>
  <si>
    <t>U-Messplatine</t>
  </si>
  <si>
    <t>Basisplatine</t>
  </si>
  <si>
    <t>Displaysteuerung</t>
  </si>
  <si>
    <t>1 Tasse Espresso</t>
  </si>
  <si>
    <t>Sollwertvorgabe/ Sollwertübernahme</t>
  </si>
  <si>
    <t>Kaffeewasserbezugstemperatur (Verlauf)</t>
  </si>
  <si>
    <t>x</t>
  </si>
  <si>
    <t>Durchflussrate (Verlauf)</t>
  </si>
  <si>
    <t>Preinfusionszeit/-verlauf</t>
  </si>
  <si>
    <t>Ventile steuern</t>
  </si>
  <si>
    <t>öffnen/ schließen</t>
  </si>
  <si>
    <t>auf</t>
  </si>
  <si>
    <t>zu</t>
  </si>
  <si>
    <t>Durchflussmessung</t>
  </si>
  <si>
    <t>Pumpensteuerung</t>
  </si>
  <si>
    <t>Kaffewasser erhitzen (Wärmetauscher)</t>
  </si>
  <si>
    <t>Wasser mischen</t>
  </si>
  <si>
    <t>1g Kaffee --&gt; 1g Wasseraufnahme</t>
  </si>
  <si>
    <t>Elementarfunktionen nicht definiert</t>
  </si>
  <si>
    <t>Siebträger aufnehmen</t>
  </si>
  <si>
    <t>2 Tassen Espresso</t>
  </si>
  <si>
    <t>Teewasserbezug</t>
  </si>
  <si>
    <t>Teewasserbezugstemperatur (Verlauf)</t>
  </si>
  <si>
    <t>Teewasser erhitzen (Wärmetauscher)</t>
  </si>
  <si>
    <t>Boiler befüllen</t>
  </si>
  <si>
    <t>offen</t>
  </si>
  <si>
    <t>Füllstandserkennung</t>
  </si>
  <si>
    <t>Dichtheit</t>
  </si>
  <si>
    <t>Verkalkungsschutz</t>
  </si>
  <si>
    <t>Leitfähigkeit erfassen</t>
  </si>
  <si>
    <t xml:space="preserve">Nutzer warnen </t>
  </si>
  <si>
    <t>ggf. abschalten</t>
  </si>
  <si>
    <t>Boilerdruck</t>
  </si>
  <si>
    <t>Druckregelung</t>
  </si>
  <si>
    <t>Druckmessung</t>
  </si>
  <si>
    <t>Temperaturmessung (Sicherheitsfunktion)</t>
  </si>
  <si>
    <t>Heizelementsteuerung</t>
  </si>
  <si>
    <t>PID-Druckregelung</t>
  </si>
  <si>
    <t>Temperatur speichern</t>
  </si>
  <si>
    <t>Isolierung</t>
  </si>
  <si>
    <t>Überdruckschutz</t>
  </si>
  <si>
    <t>Unterdruckschutz</t>
  </si>
  <si>
    <t>Anti-Vakuum-Ventil</t>
  </si>
  <si>
    <t>Tassenwärmung durch Dampf</t>
  </si>
  <si>
    <t>Milchschäumen</t>
  </si>
  <si>
    <t>Manuelles Öffnen</t>
  </si>
  <si>
    <t>Rückspülung</t>
  </si>
  <si>
    <t>Start durch Bedienfunktion: Rückspülung/Spülung; Ventile steuern</t>
  </si>
  <si>
    <t xml:space="preserve">zu </t>
  </si>
  <si>
    <t>Erkennen von steigendem Systemdruck</t>
  </si>
  <si>
    <t>Spülwassertemperatur (Kaffeewasserbezugstemperatur aus 1 [bzw. 2] Tassen Kaffeebezug)</t>
  </si>
  <si>
    <t>Rückspülerkennung: Pumpenabschaltung bei max. Förderpumpendruck nach minimalem Fördervolumen, alle Ventile schließen</t>
  </si>
  <si>
    <t>Einwirkzeit</t>
  </si>
  <si>
    <t>Kaffeebezugswasserförderung wie Kaffeebezug</t>
  </si>
  <si>
    <t>Einwirkzeit warten</t>
  </si>
  <si>
    <t>Ventil Y08 öffnen</t>
  </si>
  <si>
    <t>Durchflussmenge</t>
  </si>
  <si>
    <t>Wassertransportmenge</t>
  </si>
  <si>
    <t>n Wiederholungen</t>
  </si>
  <si>
    <t>Spülung</t>
  </si>
  <si>
    <t xml:space="preserve">Start durch Bedienfunktion: Rückspülung/Spülung (Es wird eine Rückspülung versucht) </t>
  </si>
  <si>
    <t>Erkennung Spülung, Fördermenge überschreitet Grenzwert ohne den maximalen Pumpendruck erreicht zu haben; Spülung wird nach definierter Bezugswassermenge beendet</t>
  </si>
  <si>
    <t>Energieeffizienz</t>
  </si>
  <si>
    <t>Entschichtung</t>
  </si>
  <si>
    <t>Ventile: Y02+Y03 öffnen; Y01, Y04, Y06 schließen</t>
  </si>
  <si>
    <t>X</t>
  </si>
  <si>
    <t>Temperaturmessung [BT]</t>
  </si>
  <si>
    <t>Durchflussmessung [BDF]</t>
  </si>
  <si>
    <t>Pumpe steuern [M]</t>
  </si>
  <si>
    <t>Entschichtung (Softwaremodul)</t>
  </si>
  <si>
    <t>Isoliermaterial</t>
  </si>
  <si>
    <t>Ruhezeit erfassen (software)</t>
  </si>
  <si>
    <t>Lebensmittelverträglichkeit</t>
  </si>
  <si>
    <t>Lebensmittelverträgliche Werkstoffe</t>
  </si>
  <si>
    <t>für jedes Bauteil das mit Wasser in Berührung kommt ist ein Verträglichkeitszertifikat erforderloch</t>
  </si>
  <si>
    <t>Verkalkungsschutz (bzw. Schutz vor schlechter Wasserqualität)</t>
  </si>
  <si>
    <t>Verschmutzung erkennen</t>
  </si>
  <si>
    <t>Leitfähigkeit Wasser messen</t>
  </si>
  <si>
    <t>Nutzer warnen</t>
  </si>
  <si>
    <t>eventl. abschalten</t>
  </si>
  <si>
    <t>halbautomatische Entkalkung</t>
  </si>
  <si>
    <t>Boiler abpumpen (-&gt; 0)</t>
  </si>
  <si>
    <t>Ventile: Y02+Y04 öffnen; Y01, Y03, Y06 schließen</t>
  </si>
  <si>
    <t>Boilerbefüllung deaktivieren [Hauptfunktion]</t>
  </si>
  <si>
    <t>Boiler definert überbefüllen [auf 95%] mit Reinigungsflüssigkeit</t>
  </si>
  <si>
    <t>Boilerbefüllung aktivieren [Hauptfunktion]</t>
  </si>
  <si>
    <t>Ventile: Y01+Y03 öffnen; Y02, Y04, Y06 schließen</t>
  </si>
  <si>
    <t>Füllstandsmessung [BFS]</t>
  </si>
  <si>
    <t>Boiler auf Reinigungstemperatur bringen</t>
  </si>
  <si>
    <t>Heizungssteuerung</t>
  </si>
  <si>
    <t xml:space="preserve">Temperaturregler </t>
  </si>
  <si>
    <t>Zeitmessung (Software)</t>
  </si>
  <si>
    <t>Boiler über Brühgruppe abpumpen</t>
  </si>
  <si>
    <t>Ventile: Y02, Y06, Y07, Y08 öffnen; Y01, Y04, Y09, Y10 schließen</t>
  </si>
  <si>
    <t>Heißwasserweg reinigen (Dossierventil schließen)</t>
  </si>
  <si>
    <t>Kaltwasserweg reinigen (Dossierventil 100% öffnen)</t>
  </si>
  <si>
    <t>100 offen</t>
  </si>
  <si>
    <t>Mischerüberlauf reinigen (MV Y07 schließen, MV Y10 öffnen)</t>
  </si>
  <si>
    <t>Boiler spülen</t>
  </si>
  <si>
    <t>Boiler abpumpen (Unterfunktion)</t>
  </si>
  <si>
    <t>Boiler definiert überfüllen (Unterfunktion)</t>
  </si>
  <si>
    <t>Bedienung</t>
  </si>
  <si>
    <t>Auswahl erkennen</t>
  </si>
  <si>
    <t>Berührung (X-Y Position) erkennen</t>
  </si>
  <si>
    <t>Teewasser</t>
  </si>
  <si>
    <t>Tassenwärmung</t>
  </si>
  <si>
    <t>Spülung/Rückspülung</t>
  </si>
  <si>
    <t>Halbautomatische Entkalkung</t>
  </si>
  <si>
    <t>Parametrierung</t>
  </si>
  <si>
    <t xml:space="preserve">Freie Temperatureinstellung: Kaffeebezugswasser </t>
  </si>
  <si>
    <t xml:space="preserve">Freie Temperatureinstellung:  Teewasser </t>
  </si>
  <si>
    <t xml:space="preserve">Freie Boilerdruckeinstellung (bis zu einem Grenzwert)  </t>
  </si>
  <si>
    <t>Freie Gestaltung der Preinfusionszeit und des Preinfusionsvorlaufes</t>
  </si>
  <si>
    <t>Freie Gestaltung des Kaffeebezugs in Durchflussmenge je Sekunde bzw.</t>
  </si>
  <si>
    <t>Preset (abgeleitet aus der Vermessung auf dem dem Markt befindlicher Espressomaschinen)</t>
  </si>
  <si>
    <t xml:space="preserve">Abspeicherung von Presets (basierend auf Presets des Kaffeebezugs) </t>
  </si>
  <si>
    <t>Remote-Controll</t>
  </si>
  <si>
    <t>Web Applikation</t>
  </si>
  <si>
    <t>Webserver</t>
  </si>
  <si>
    <t>Anwendungsprogramm</t>
  </si>
  <si>
    <t>Profil: Kaffeewasserbezugstemperatur</t>
  </si>
  <si>
    <t xml:space="preserve">Profil: Durchflussrate </t>
  </si>
  <si>
    <t>Profil: Preinfusionszeit</t>
  </si>
  <si>
    <t>Profil: Boilerdruck</t>
  </si>
  <si>
    <t>Profil: Teewassertemperatur</t>
  </si>
  <si>
    <t>Profil: Teewassermenge</t>
  </si>
  <si>
    <t>Profilverwaltung</t>
  </si>
  <si>
    <t>Presets</t>
  </si>
  <si>
    <t>alle anderen Maschinen abbilden</t>
  </si>
  <si>
    <t>Änderung Durchfluss-/Druck-/Temperaturverlauf durch Preset</t>
  </si>
  <si>
    <t>Sollwert Wasserbezugstemperaturverlauf</t>
  </si>
  <si>
    <t>Sollwert Durchflussrate (Verlauf)</t>
  </si>
  <si>
    <t>Sollwert Preinfusionszeit/-verlauf</t>
  </si>
  <si>
    <t>FMEA Espressomaschine - Struktur- und Fehleranalyse</t>
  </si>
  <si>
    <t>Bewertung</t>
  </si>
  <si>
    <t>Priorität</t>
  </si>
  <si>
    <t>Baugruppe</t>
  </si>
  <si>
    <t>Bauteil</t>
  </si>
  <si>
    <t>Fehlermöglichkeit</t>
  </si>
  <si>
    <t>Fehlererkennung/-ursache</t>
  </si>
  <si>
    <t>Maßnahmen</t>
  </si>
  <si>
    <t>B</t>
  </si>
  <si>
    <t>A</t>
  </si>
  <si>
    <t>E</t>
  </si>
  <si>
    <t>B x A x E</t>
  </si>
  <si>
    <t>ELSA-Anschluss</t>
  </si>
  <si>
    <r>
      <rPr>
        <sz val="10"/>
        <color indexed="8"/>
        <rFont val="Helvetica Neue"/>
      </rPr>
      <t>undicht: Nicht ausreichend eingesteckt</t>
    </r>
  </si>
  <si>
    <t>Dichtheitsprüfung</t>
  </si>
  <si>
    <r>
      <rPr>
        <sz val="10"/>
        <color indexed="8"/>
        <rFont val="Helvetica Neue"/>
      </rPr>
      <t>undicht: zu hoher Druck (&gt;20bar)</t>
    </r>
  </si>
  <si>
    <t>undicht: Gewinde beschädigt</t>
  </si>
  <si>
    <t>undicht: Schlauch nicht richtig bzw nicht ausreichend eingesteckt (menschlicher Fehler)</t>
  </si>
  <si>
    <r>
      <rPr>
        <sz val="10"/>
        <color indexed="8"/>
        <rFont val="Helvetica Neue"/>
      </rPr>
      <t>undicht: Ablagerungen beeinträchtigen Klemmmechanismus</t>
    </r>
  </si>
  <si>
    <r>
      <rPr>
        <sz val="10"/>
        <color indexed="8"/>
        <rFont val="Helvetica Neue"/>
      </rPr>
      <t>undicht: Dichtring/ O-Ring beschädigt</t>
    </r>
  </si>
  <si>
    <r>
      <rPr>
        <sz val="10"/>
        <color indexed="8"/>
        <rFont val="Helvetica Neue"/>
      </rPr>
      <t>undicht: Dichtring/ O-Ring verrutscht</t>
    </r>
  </si>
  <si>
    <r>
      <rPr>
        <sz val="10"/>
        <color indexed="8"/>
        <rFont val="Helvetica Neue"/>
      </rPr>
      <t>undicht: Riss im PPSU-Körper</t>
    </r>
  </si>
  <si>
    <r>
      <rPr>
        <sz val="10"/>
        <color indexed="8"/>
        <rFont val="Helvetica Neue"/>
      </rPr>
      <t>undicht: Einpresshülse/ Kralle defekt</t>
    </r>
  </si>
  <si>
    <r>
      <rPr>
        <sz val="10"/>
        <color indexed="8"/>
        <rFont val="Helvetica Neue"/>
      </rPr>
      <t>Durchflussminderung: Verschmutzung/ Ablagerungen/ Verkalkung</t>
    </r>
  </si>
  <si>
    <t>Leitung</t>
  </si>
  <si>
    <r>
      <rPr>
        <sz val="10"/>
        <color indexed="8"/>
        <rFont val="Helvetica Neue"/>
      </rPr>
      <t>Durchflussminderung: geknickt</t>
    </r>
  </si>
  <si>
    <r>
      <rPr>
        <sz val="10"/>
        <color indexed="8"/>
        <rFont val="Helvetica Neue"/>
      </rPr>
      <t>Durchflussminderung: gerissen --&gt; Wasserverlust</t>
    </r>
  </si>
  <si>
    <r>
      <rPr>
        <sz val="10"/>
        <color indexed="8"/>
        <rFont val="Helvetica Neue"/>
      </rPr>
      <t>Durchflussminderung: übermäßig lang</t>
    </r>
  </si>
  <si>
    <r>
      <rPr>
        <sz val="10"/>
        <color indexed="8"/>
        <rFont val="Helvetica Neue"/>
      </rPr>
      <t>kann nicht eingesteckt werden: zu kurz</t>
    </r>
  </si>
  <si>
    <t>Leitfähigkeitsensor</t>
  </si>
  <si>
    <t>Messergebnis zu niedrich/hoch</t>
  </si>
  <si>
    <t>Kennlinie Leifähigkeit n.i.O.</t>
  </si>
  <si>
    <t>Kennlinie Temperatur n.i.O.</t>
  </si>
  <si>
    <t>Ablagerungen</t>
  </si>
  <si>
    <t>Temp.-Einfluss auf Leitfähigkeit falsch berücksichtigt</t>
  </si>
  <si>
    <t>Versorgungssapnnung zu niedrig</t>
  </si>
  <si>
    <t>EMV-Störungen</t>
  </si>
  <si>
    <t>Schirmung falsch angeschlossen</t>
  </si>
  <si>
    <t>Invertierte/Keine Messergebnisse</t>
  </si>
  <si>
    <t>Kabel falsch angeschlossen</t>
  </si>
  <si>
    <t>Anschluss an Messplatine falsch</t>
  </si>
  <si>
    <t>Unplausible Fehlermeldung</t>
  </si>
  <si>
    <t>Grenzwert falsch definiert</t>
  </si>
  <si>
    <t>Störung/Zerstörung der Komponenten</t>
  </si>
  <si>
    <t>Versorgungsspannung zu hoch</t>
  </si>
  <si>
    <t>Undichtigkeit</t>
  </si>
  <si>
    <t xml:space="preserve">ELSA-Anschluss im Gewinde </t>
  </si>
  <si>
    <t>Durchflusssensor</t>
  </si>
  <si>
    <t>Kein Messergebnis</t>
  </si>
  <si>
    <t>Versorgungsspannung zu niedrig</t>
  </si>
  <si>
    <t>Anschluss an Basisplatine falsch</t>
  </si>
  <si>
    <t>Anschluss an Sensor falsch</t>
  </si>
  <si>
    <t xml:space="preserve">Messergebnis zu niedrig </t>
  </si>
  <si>
    <t>Abweichungen in Impulsauswertung</t>
  </si>
  <si>
    <t>Durch umliegende elektr. Bauteile Frequenzbeeinflussung</t>
  </si>
  <si>
    <t>ELSA-Anschluss im Gewinde</t>
  </si>
  <si>
    <t>Messergebnis zu niedrig</t>
  </si>
  <si>
    <t>zul. Mediumstemperatur zu niedrig</t>
  </si>
  <si>
    <t>Falsches Messergebnis sporadisch</t>
  </si>
  <si>
    <t>zul. Betriebsdruck zu niedrig</t>
  </si>
  <si>
    <t xml:space="preserve">Störung/Zerstörung der Komponenten </t>
  </si>
  <si>
    <t>Zul. Betriebsdruck zu niedrig</t>
  </si>
  <si>
    <t>Max. Förderdruck wird nicht erreicht</t>
  </si>
  <si>
    <t>Federbelastete Dichtung bei Bypass beschädigt</t>
  </si>
  <si>
    <t xml:space="preserve">Kein Fördervolumen </t>
  </si>
  <si>
    <t>Rückschlagventilmechanismus schließt/öffnet nicht mehr</t>
  </si>
  <si>
    <t xml:space="preserve">Festsetzungsgefahr </t>
  </si>
  <si>
    <t>Bei Nichtgebrauch</t>
  </si>
  <si>
    <t>Kohlebürstenverschleiß</t>
  </si>
  <si>
    <t>Versorgungsspannung (drehzahlgeregelt) zu niedrig</t>
  </si>
  <si>
    <t>Aussetzen des Motor (Kein Fördervolumen)</t>
  </si>
  <si>
    <t>Kennlinie Überlastschutz n.i.O.</t>
  </si>
  <si>
    <t>Lagerschäden</t>
  </si>
  <si>
    <t>Isolationsdurchbruch</t>
  </si>
  <si>
    <t>Verkabelung verdreht</t>
  </si>
  <si>
    <t>Boiler-zylinder , -flansch und -boden</t>
  </si>
  <si>
    <t>Undicht: Schweißnaht (zwischen Boilerzylinder und -boden)</t>
  </si>
  <si>
    <t>Undicht: Schweißnaht (zwischen Boilerzylinder und -Flansch)</t>
  </si>
  <si>
    <t>Undicht: Deckel nicht richtig montierbar Innengewinde für Befestigungsschrauben zu kurz geschnitten</t>
  </si>
  <si>
    <t>Funktionslos: Deckel nicht montierbar Gewindebohrungen im Flansch nicht koaxial mit denen im Deckel</t>
  </si>
  <si>
    <t>Funktionslos: Einbaubauteile nicht montierbar Bohrungen für die Einbaubauteile nicht richtig positioniert</t>
  </si>
  <si>
    <t>Funktionslos: Einbauteile nicht montierbar Bohrungen zu groß oder zu klein</t>
  </si>
  <si>
    <t>Funktionslos: Deckel nicht montierbar Bohrungen für Befestigungsschrauben im Deckel nicht koaxial mit denen im Flansch</t>
  </si>
  <si>
    <t>Bauraum Erwärmung: Isolierung nicht gut positioniert</t>
  </si>
  <si>
    <t>Bauraum Erwärmung: Isolierung zu dünn (Auslegungsfehler)</t>
  </si>
  <si>
    <t>Bauraum Erwärmung: Riss im Material</t>
  </si>
  <si>
    <t>Wassertemperatur schwer konstant zu halten: Isolierung nicht gut positioniert</t>
  </si>
  <si>
    <t>Wassertemperatur schwer konstant zu halten: Isolierung zu dünn (Auslegungsfehler)</t>
  </si>
  <si>
    <t>Wassertemperatur schwer konstant zu halten: Riss im Material</t>
  </si>
  <si>
    <t>Schrauben</t>
  </si>
  <si>
    <t>Funktionslos: Riss im Material</t>
  </si>
  <si>
    <t>Funktionslos: Gewinde defekt</t>
  </si>
  <si>
    <t>Undicht: Befestigungsschrauben nicht genügend festgeschraubt (menschlicher Fehler)</t>
  </si>
  <si>
    <t>Undicht: Dichtung nicht gut positioniert/verrutscht</t>
  </si>
  <si>
    <t>Undicht: Dichtring beschädigt/Riss im Material</t>
  </si>
  <si>
    <t>Undicht: Dichtung zu dünn (Auslegungsfehler)</t>
  </si>
  <si>
    <t>Funktionslos: Dichtung nicht montiert (wurde vergessen!)</t>
  </si>
  <si>
    <t>Unmontierbar: Bohrungen nicht koaxial zur Bohrungen im Flansch bzw. im Deckel</t>
  </si>
  <si>
    <t>Längere Erhitzungszeit: Außenfläche zu klein (Auslegungsfehler)</t>
  </si>
  <si>
    <t>Übererhitzung des Boilers: Unbeheizter Bereich zu kurz</t>
  </si>
  <si>
    <t>Verschraubungshülsen</t>
  </si>
  <si>
    <t>Undicht im Gewinde</t>
  </si>
  <si>
    <t>Undicht an der Schweißnaht</t>
  </si>
  <si>
    <t>Funktionslos: Leistungsregler defekt (Produktionsfehler)</t>
  </si>
  <si>
    <t>Funktionslos: Leistungsregler defekt durch zu hoher Versorgungsspannung</t>
  </si>
  <si>
    <t>Funktionslos: Versorgungsspannung zu niedrig</t>
  </si>
  <si>
    <t>Funktionslos: EMV Störungen</t>
  </si>
  <si>
    <t>Sollwert zu niedrig oder zu hoch: Falsche Kalibrierung des 0-Punktes</t>
  </si>
  <si>
    <t>Sollwert zu niedrig oder zu hoch: Falsche Kalibrierung des Endbereiches</t>
  </si>
  <si>
    <t>Sollwert zu niedrig oder zu hoch: EMV Störungen</t>
  </si>
  <si>
    <t>Überhitzung/Überdruck: Sollwert verpolt</t>
  </si>
  <si>
    <t>Überfüllung des Boilers: Wasserwendel undicht</t>
  </si>
  <si>
    <t>Undicht nach Außen: Undicht in der Verbindung zum Boiler</t>
  </si>
  <si>
    <t>Wassertemperatur zu niedrig: Wasserwendel nicht lang genug (Auslegungsfehler)</t>
  </si>
  <si>
    <t>Undicht klemmt beim wiederschließen wegen Kalkablagerungen</t>
  </si>
  <si>
    <t>Zu hoher Druck im Boiler: Falscher Auslösedruckwert</t>
  </si>
  <si>
    <t>Boiler implodiert: Unterdruckventil klemmt wegen Kalkablagerungen</t>
  </si>
  <si>
    <t>Funktionslos: Versorgungsspannung zu niedrig oder zu hoch</t>
  </si>
  <si>
    <t>Funktionslos: Sensor Defekt (Produktionsfehler)</t>
  </si>
  <si>
    <t>Beeinträchtigte Funktion: Beide Drucksensoren vertauscht (Montagefehler/ menschlicher Fehler)</t>
  </si>
  <si>
    <t>Keine Messergebnisse: Kabelpole vertauscht an Sensor angeschlossen</t>
  </si>
  <si>
    <t>Keine Messergebnisse: Anschluss an Messplatine nicht an der richtigen Position</t>
  </si>
  <si>
    <t>Keine Messergebnisse: Drücke außerhalb Messbereich (0-4bar)</t>
  </si>
  <si>
    <t>Keine Messergebnisse: Isolierung Kabel beschädigt</t>
  </si>
  <si>
    <t>Falsche Messwerte: Anschluss an Messplatine an der Position des anderen Drucksensors</t>
  </si>
  <si>
    <t>Falsche Messwerte: Abschirmung Kabel beschädigt</t>
  </si>
  <si>
    <t>Falsche Messwerte: Kalk-/Schmutz-ablagerungen</t>
  </si>
  <si>
    <t>Falsche Messwerte: EMV Störungen</t>
  </si>
  <si>
    <t>Durchflussminderung: Kalkablagerungen</t>
  </si>
  <si>
    <t>Keine Messergebnisse: Sensor Defekt (Produktionsfehler)</t>
  </si>
  <si>
    <t>Falsche Messwerte: Kalk-/Schmutzablagerungen</t>
  </si>
  <si>
    <t xml:space="preserve">Falsche Messwerte: Kalibrierdaten vertauscht </t>
  </si>
  <si>
    <t>Falsche Messwerte: Temperatureinfluss auf Widerstand falsch berücksichtigt (Temperatur Kennlinie n.i.O)</t>
  </si>
  <si>
    <t>Falsche Messwerte: Anschluss an Messplatine an der Position des anderen Temperatursensor</t>
  </si>
  <si>
    <t>Füllstandsensor</t>
  </si>
  <si>
    <t>Boiler Überfüllung/Funktionslos: Kabel nicht an der richtigen Position angeschlossen</t>
  </si>
  <si>
    <t>Boiler Überfüllung/Funktionslos: Anschluss an Messplatine nicht an der richtigen Position</t>
  </si>
  <si>
    <t>Boiler Überfüllung/Funktionslos: Kalk-/Schmutzablagerungen</t>
  </si>
  <si>
    <t>Boiler Überfüllung/Funktionslos: Sensor Defekt (Produktionsfehler)</t>
  </si>
  <si>
    <t>Drossel/Düse</t>
  </si>
  <si>
    <t>Siebträgeraufnahme (Buchse, Dusche, Duschsieb, Siebträgerdichtung)</t>
  </si>
  <si>
    <t xml:space="preserve">Undichtigkeit des Siebträgers </t>
  </si>
  <si>
    <t>Fehlerhafte Dichtungsgeometrie: das vollständige Schließen des Siebträgers wird verhindert</t>
  </si>
  <si>
    <t>Positionierungsproblem des Siebträgers: Spannuten der Aufnahmebuchse haben zu viel Spiel mit dem Siebträgereinsatz --&gt; kein fester Sitz des Siebträgers</t>
  </si>
  <si>
    <t>Positionierungsproblem des Siebträgers: Abnutzung der Spannuten in der Buchse (ggfs. verbiegen der „Nasen“ beim starken Eindrehen des Siebträgers)</t>
  </si>
  <si>
    <t>Ungleichmäßige Kaffeewasserverteilung: Duschsieb verteilt Wasser nicht (oder nicht vollständig) auf den Kaffeepuck</t>
  </si>
  <si>
    <t>Verschmutzung der Wasserauslässe: Eindringen von Kaffeepartikeln über das Duschsieb</t>
  </si>
  <si>
    <t xml:space="preserve">Undichtigkeit des Siebträgers:  Dichtungsauflagefläche ist zu gering </t>
  </si>
  <si>
    <t>Undichtigkeit des Siebträgers: Siebträger kann nicht vollständig geschlossen werden, das Erreichen der Endstellung ist nicht möglich</t>
  </si>
  <si>
    <t>Espressomengenaufteilung bei zwei untergestellten Tassen (aufgrund der Nichtzentrierung des Auslaufstutzens) nicht identisch</t>
  </si>
  <si>
    <t xml:space="preserve">Kein fester Sitz des Siebs beim Ausschlagen des Kaffeepucks </t>
  </si>
  <si>
    <t>Teewasserlanze</t>
  </si>
  <si>
    <t>Positionierungsfehler: Schwenkmoment zu hoch/gering</t>
  </si>
  <si>
    <t>Durchflussminderung: Ablagerung/Verstopfung der Leitung</t>
  </si>
  <si>
    <t xml:space="preserve">Soll-Temperaturabweichung: Zu hohe Wärmeübertragung der Griffisolierung </t>
  </si>
  <si>
    <t>Kraftaufwand zum Öffnen zu hoch/gering</t>
  </si>
  <si>
    <t xml:space="preserve">Kraftaufwand zum Schließen zu hoch/gering </t>
  </si>
  <si>
    <t>Undichtigkeit: Ventil dichtet im geschlossenen Zustand nicht ab</t>
  </si>
  <si>
    <t>Ventil öffnet nicht</t>
  </si>
  <si>
    <t xml:space="preserve">Störgeräusch: Knarz-Geräusch beim Betätigen des manuellen Ventils </t>
  </si>
  <si>
    <t xml:space="preserve">Soll-Temperaturabweichung: Tassen werden nicht ausreichend erwärmt </t>
  </si>
  <si>
    <t>Soll-Temperaturabweichung: Tassen werden auf eine überhöhte Temperatur erwärmt</t>
  </si>
  <si>
    <t>Inhomogene Wärmeverteilung der Heizfläche</t>
  </si>
  <si>
    <t>Entdeckungsmaßnahme: Deckel auf dem Boiler montieren bzw. versuchen zu montieren</t>
  </si>
  <si>
    <t>Entdeckungsmaßnahme: Einbauteile auf dem Deckel montieren bzw. versuchen zu montieren</t>
  </si>
  <si>
    <t>Entdeckungsmaßnahme: Dichtheitsprüfung (siehe Dichtheitsprüfungsdokument)</t>
  </si>
  <si>
    <t>Entdeckungsmaßnahme: Dichtheitsprüfung (siehe dichtheitsprüfungsdokument)</t>
  </si>
  <si>
    <t>Vermeidungsmaßnahme: Montageanleitung erstellen Entdeckungsmaßnahme: Bauraumtemperatur messen (siehe Aufheizprüfung)</t>
  </si>
  <si>
    <t>Vermeidungsmaßnahme: Isolierungsauslegung zweimal durchführen (von zwei unterschiedliche Personen) Entdeckungsmaßnahme:Bauraumtemperatur messen (siehe Aufheizprüfung)</t>
  </si>
  <si>
    <t>Vermeidungsmaßnahme: Gute Materialqualität auswählen Entdeckungsmaßnahme: Bauraumtemperatur messen (siehe Aufheizprüfung)</t>
  </si>
  <si>
    <t>Vermeidungsmaßnahme: Montageanleitung erstellen Entdeckungsmaßnahme: Aufheizzeitprüfung (siehe Aufheizprüfung)</t>
  </si>
  <si>
    <t>Vermeidungsmaßnahme: Isolierungsauslegung zweimal durchführen (von zwei unterschiedliche Personen) Entdeckungsmaßnahme: Aufheizzeitprüfung (siehe Aufheizprüfung)</t>
  </si>
  <si>
    <t>Vermeidungsmaßnahme: Qualitativ hochwertiges Material bei zertifizierten Lieferer bestellen. Entdeckungsmaßnahme: Aufheizzeitprüfung (siehe Aufheizprüfung)</t>
  </si>
  <si>
    <t>Vermeidungsmaßnahme: Norm Schrauben bei zertifizierten Lieferer bestellen / Schrauben Gut bzw. richtig aufbewahren / Einsatzbedingungen beachten Entdeckungsmaßnahme: Visuell</t>
  </si>
  <si>
    <t>Vermeidungsmaßnahme: Norm Schrauben bei zertifizierten Lieferer bestellen.Entdeckungsmaßnahme: Schraube versuchen zu schrauben</t>
  </si>
  <si>
    <t>Vermeidungsmaßnahme: Drehmomentschlüssel benutzen.Entdeckungsmaßnahme: Dichtheitsprüfung (siehe Dichtheitsprüfungsdokument)</t>
  </si>
  <si>
    <t>Vermeidungsmaßnahme: Montageanleitung folgen. Entdeckungsmaßnahme: Dichtheitsprüfung (siehe Dichtheitsprüfungsdokument)</t>
  </si>
  <si>
    <t>Vermeidungsmaßnahme: hochwertige Qualität bei zertifizierten Lieferer bestellen/ Gut bzw. richtig aufbewahren Entdeckungsmaßnahme: Dichtheitsprüfung (siehe Dichtheitsprüfungsdokument)</t>
  </si>
  <si>
    <t>Vermeidungsmaßnahme: Dichtungsauslegung zweimal durchführen (zwei unterschiedliche Personen) Entdeckungsmaßnahme: Dichtheitsprüfung (siehe Dichtheitsprüfungsdokument)</t>
  </si>
  <si>
    <t>Vermeidungsmaßnahme: Montageanleitung und Checkliste erstellen Entdeckungsmaßnahme: Dichtheitsprüfung (siehe Dichtheitsprüfungsdokument)</t>
  </si>
  <si>
    <t xml:space="preserve"> Entdeckungsmaßnahme: Dichtung auf dem Boiler montieren bzw. versuchen zu montieren</t>
  </si>
  <si>
    <t>ELSA-Anschlüsse</t>
  </si>
  <si>
    <t>Undicht: beschädigte O-Ringe</t>
  </si>
  <si>
    <t>Vermeidungsmaßnahme: Genormte Anschlüsse bei zertifizierten Lieferer bestellen / Einsatzbedingungen beachten</t>
  </si>
  <si>
    <t>Undicht: O-Ringe verrutscht</t>
  </si>
  <si>
    <t>Undicht: Einpresshülse/Kralle defekt</t>
  </si>
  <si>
    <t>Vermeidungsmaßnahme: Genormte Anschlüsse bei zertifizierten Lieferer bestellen / Einsatzbedingungen beachten)</t>
  </si>
  <si>
    <t>Undicht: Riss im PPSU-Körper</t>
  </si>
  <si>
    <t>Vermeidungsmaßnahme: Genormte Anschlüsse bei zertifizierten Lieferer bestellen / ELSA-Anschluss richtig einsetzen (Bedingungen beachten)</t>
  </si>
  <si>
    <t>Undicht: Schlauch nicht richtig bzw. nicht ausreichend eingesteckt (menschlicher Fehler)</t>
  </si>
  <si>
    <t>Vermeidungsmaßnahme: Checkliste erstellen.</t>
  </si>
  <si>
    <t>Undicht: Ablagerungen beeinträchtigen Klemmmechanismus</t>
  </si>
  <si>
    <t>Vermeidungsmaßnahme: regelmäßig reinigen</t>
  </si>
  <si>
    <t>Undicht: zu hoher Druck (&gt;20bar)</t>
  </si>
  <si>
    <t>Vermeidungsmaßnahme: Druck überprüfen</t>
  </si>
  <si>
    <t>Durchflussminderung: Kalk-/Schmutzablagerungen</t>
  </si>
  <si>
    <t>Vermeidungsmaßnahme: Regelmäßig reinigen</t>
  </si>
  <si>
    <t>Entdeckungsmaßnahme: Durchflussmessung (siehe Durchflussmessung)</t>
  </si>
  <si>
    <t>Entdeckungsmaßnahme: Messung der Geometrie</t>
  </si>
  <si>
    <t>Entdeckungsmaßnahme: Aufheizzeit messen (siehe Aufheizprüfung)</t>
  </si>
  <si>
    <t>Entdeckungsmaßnahme: Heizungsregler prüfen (siehe Aufheizprüfung)</t>
  </si>
  <si>
    <t>Vermeidungsmaßnahme: Versorgungsspannung prüfen (siehe Versorgungsspannung Prüfung)</t>
  </si>
  <si>
    <t>Vermeidungsmaßnahme: Versorgungsspannung prüfen (siehe Versorgungsspannung Prüfung) Entdeckungsmaßnahme: Temperatur bzw. Druck im Boiler messen (siehe Aufheizprüfung)</t>
  </si>
  <si>
    <t>Vermeidungsmaßnahme: Abschirmung von störende Signale</t>
  </si>
  <si>
    <t>Vermeidungsmaßnahme: Abschirmung von störende Signale Entdeckungsmaßnahme: Temperatur bzw. Druck im Boiler messen (siehe Aufheizprüfung)</t>
  </si>
  <si>
    <t>Vermeidungsmaßnahme: angemessene Kalibrierung Entdeckungsmaßnahme: Temperatur bzw. Druck im Boiler messen (siehe Aufheizprüfung)</t>
  </si>
  <si>
    <t>Vermeidungsmaßnahme: Montageanleitung beachten Entdeckungsmaßnahme: Temperatur bzw. Druck im Boiler messen (siehe Aufheizprüfung)</t>
  </si>
  <si>
    <t>Entdeckungsmaßnahme: Wassertemperatur messen (siehe Wassertemperatur Messesung)</t>
  </si>
  <si>
    <t>Vermeidungsmaßnahme: regelmäßig reinigen Entdeckungsmaßnahme: Dichtheitsprüfung (siehe Dichtheitsprüfungsdokument)</t>
  </si>
  <si>
    <t>Vermeidungsmaßnahme: Auslösedruckwert überprüfen Entdeckungsmaßnahme: Druck im Boiler messen (siehe Druckmessung) Sicherheitsfunktion: Grenzwert bei dem die Maschine sich automatisch mit Fehlermeldung abschaltet</t>
  </si>
  <si>
    <t>Vermeidungsmaßnahme: regelmäßig reinigen Entdeckungsmaßnahme: Druck im Boiler messen (siehe Druckmessung) Sicherheitsfunktion: Grenzwert bei dem sich die Maschine automatisch mit Fehlermeldung abschaltet</t>
  </si>
  <si>
    <t>Undicht: ELSA-Anschlüsse (siehe ELSA-Anschluss)</t>
  </si>
  <si>
    <t>Vermeidungsmaßnahme: Montageanleitung erstellen/ Sensoren beschriften</t>
  </si>
  <si>
    <t>Vermeidungsmaßnahme: Versorgungsspannung überprüfen (siehe Versorgungsspannung Prüfung)</t>
  </si>
  <si>
    <t>Entdeckungsmaßnahme: Drucksensor testen (siehe Drucksensor Test)</t>
  </si>
  <si>
    <t>Vermeidungsmaßnahme: Montageanleitung erstellen Entdeckungsmaßnahme: Drucksensor testen (siehe Drucksensor Test)</t>
  </si>
  <si>
    <t>Vermeidungsmaßnahme: Montageanleitung erstellen/ Beschriftungen</t>
  </si>
  <si>
    <t>Vermeidungsmaßnahme/ Entdeckungsmaßnahme: Druck überprüfen/ Drucksensor testen (siehe Drucksensor Test)</t>
  </si>
  <si>
    <t>Vermeidungsmaßnahme: Einsatzbedingungen beachten Entdeckungsmaßnahme: Isolierung Kabel überprüfen/ Drucksensor testen (siehe Drucksensor Test)</t>
  </si>
  <si>
    <t>Vermeidungsmaßnahme: Montageanleitung erstellen/ Kabeln beschriften Entdeckungsmaßnahme: Drucksensor testen (siehe Drucksensor Test)</t>
  </si>
  <si>
    <t>Vermeidungsmaßnahme: Einsatzbedingungen beachten Entdeckungsmaßnahme: Abschirmung Kabel überprüfen</t>
  </si>
  <si>
    <t>Vermeidungsmaßnahme: regelmäßig reinigen Entdeckungsmaßnahme: Durchflussmenge messen (siehe Durchflussmessung)</t>
  </si>
  <si>
    <t>Vermeidungsmaßnahme: Kabeln beschriften</t>
  </si>
  <si>
    <t>Vermeidungsmaßnahme/ Entdeckungsmaßnahme: Mit verschiedene Temperaturwerte testen</t>
  </si>
  <si>
    <t>Entdeckungsmaßnahme: Sensor testen (siehe Temperatursensor Test)</t>
  </si>
  <si>
    <t>Entdeckungsmaßnahme: Sensor testen (Siehe Temperatursensor Test)</t>
  </si>
  <si>
    <t>Vermeidungsmaßnahme: Montageanleitung erstellen/ Beschriftungen Sicherheitsfunktion: wenn Y02, Y04, Y05 und Y06 geschlossen sind Pumpeneinsatzzeit begrenzen mit Fehlermeldung</t>
  </si>
  <si>
    <t xml:space="preserve">Vermeidungsmaßnahme: regelmäßig reinigen
Sicherheitsfunktion: wenn Y02, Y04, Y05 und Y06 geschlossen sind Pumpeneinsatzzeit begrenzen mit Fehlermeldung
</t>
  </si>
  <si>
    <t>Entdeckungsmaßnahme: Füllstandsensor testen (siehe Füllstandsensor Test) Sicherheitsfunktion: wenn Y02, Y04, Y05 und Y06 geschlossen sind Pumpeneinsatzzeit begrenzen mit Fehlermeldung</t>
  </si>
  <si>
    <t>Vermeidungsmaßnahme: 
1.) Auflageflächen des Siebträgers entspricht min. der Auflagefläche der Siebträgerdichtung 
2.)Festen Siebträgersitz gewährleisten
3.)	Verschleißmaterialien müssen nach max. Einsatzdauer ausgetauscht werden. Maximale Einsatzdauer wird während der Langzeiterprobung ermittelt und definiert.</t>
  </si>
  <si>
    <t xml:space="preserve">Entdeckungsmaßnahme: 
Dichtheitsprüfung (siehe Dichtheitsprüfungsdokument) </t>
  </si>
  <si>
    <t>Vermeidungsmaßnahme: 
Die Abweichungstoleranz der Dichtungsmaße muss klein gehalten werden --&gt; Geometrieunterschiede minimieren</t>
  </si>
  <si>
    <t>Entdeckungsmaßnahme: 
Dichtheitsprüfung (siehe Dichtheitsprüfungsdokument) 
(ggfs. bei der Montage stichprobenartig die Soll-Ist-Maße mittels Messschieber kontrollieren)</t>
  </si>
  <si>
    <t xml:space="preserve">Vermeidungsmaßnahme: 
Mögliche Maßabweichungen zwischen Siebträgeraufnahme und Brühgruppeneinsatz mittels Messschieber feststellen. Sitz der Siebträgeraufnahme darf nicht exzentrisch gegenüber dem Brühgruppeneinsatz sein. </t>
  </si>
  <si>
    <t xml:space="preserve">Entdeckungsmaßnahme: Missbrauchserprobung: 
Absichtliches starkes Eindrehen des Siebträgers. Die Missbrauchserprobung erfolgt durch einen Prüfer, wobei die Prüfkraftüberhöhung realistisch sein muss (gesunder Menschenverstand), ohne die Absicht einer Zerstörung des Bauteils zu haben. 
Betriebsfestigkeitsprüfung: 
Das festgelegte Buchsen-Material wird fest in einen Prüfstand eingespannt und auf Materialabrieb untersucht. Die Prüfung erfolgt bei einer linearen Belastungsbeaufschlagung mit gleichzeitiger thermischer Überlagerung. Die Prüfkraft entspricht der maximalen Einspannkraft des Siebträgers und muss zunächst an der Espressomaschine gemessen werden. Der Abriebversuch wird bei verschieben Temperaturen untersucht, wobei die Temperaturerhöhung in 
10°C-Schritten erfolgt und eine maximale Betriebstemperatur von 100°C abgeprüft werden muss. Beim Abriebversuch bestehen die, aneinander reibenden Prüfkörper, aus dem Buchsen-Material (PA12 oder Messing) und dem Siebträger-Material. </t>
  </si>
  <si>
    <t xml:space="preserve">Vermeidungsmaßnahme: 
Zum Aktuellen Konzeptstand stehen die Folgenden Materialien für die Buchse zur Auswahl: PA12 und Messing.
Die Querschnittsfläche der Spannuten muss auf Maßhaltigkeit überprüft werden. </t>
  </si>
  <si>
    <t xml:space="preserve">Entdeckungsmaßnahmen: 
Betriebslastversuch mit anschließender Sichtprüfung: 
Nach der Montage werden 30 Espressi aus der Maschine bezogen, wobei nach jedem Espresso der Kaffeepuck detailliert auf Ungleichmäßigkeiten überprüft wird. Erste Anzeichen einer fehlerhafte Wasserverteilung können Löcher-Bildungen (partielle Überextraktion) im Kaffeepuck sein. Diese werden durch eine Sichtprüfung festgestellt. Insofern diese Erkennungsmerkmale auftreten, muss das Duschsieb ausgebaut und analysiert werden. </t>
  </si>
  <si>
    <t xml:space="preserve">Vermeidungsmaßname: 
Duschsiebreinigung ins Bedienhandbuch aufnehmen, um den Anwender auf eine (monatliche) Reinigung/Kontrolle des Duschsiebs hinzuweisen </t>
  </si>
  <si>
    <t>Entdeckungsmaßnahme: 
Missbrauchserprobung: Wasserlanze so lange bei maximaler Wassertemperatur betreiben, bis die Wasserlanze die max. Wassertemperatur angenommen hat. Die Temperatur wird während des Versuchs dauerhaft mittels Temperatursensoren (Messtechnik) überwacht. Die Griffisolierung darf einen Wert von 35°C nicht überschreiten</t>
  </si>
  <si>
    <t xml:space="preserve">Vermiedungsmaßnahme: 
Dichtungsauflagefläche des Siebträgers muss mindestens der Auflagefläche der Siebträgerdichtung entsprechen und im geschlossenen Zustand vollständig aufliegen. </t>
  </si>
  <si>
    <t xml:space="preserve">Entdeckungsmaßnahme:
 1.) Geometrie der Siebträgerdichtung überprüfen
2.) Geometrie der Spannflügel  des Siebträgereinsatzes auf Maßabweichungen überprüfen </t>
  </si>
  <si>
    <t xml:space="preserve">Vermeidungsmaßnahme: 
Die Spannflügel des Siebträgereinsatzes werden auf Maßabweichungen zur Vorgabe der technischen Zeichnung mittels Messchieber überprüft  </t>
  </si>
  <si>
    <t xml:space="preserve">Entdeckungsmaßnahme: 
Funktionserprobung nach Montage </t>
  </si>
  <si>
    <t xml:space="preserve">Vermeidungsmaßnahme: 
Maßhaltigkeit des Auslaufstutzens und des Siebträgers überprüfen. Maßabweichungen können mittels Messschieber festgestellt werden. </t>
  </si>
  <si>
    <t>Entdeckungsmaßnahmen: 
Missbrauchserprobung durchführen (d.h. eine definierte Ausschlaghäufigkeit bei ggfs. überhöhter Schlagkraft durchführen). Die Kraftüberhöhung zum Ausschlagen des Kaffeepucks wird subjektiv vom Prüfer angebracht (gesunder Menschenverstand) ohne die Absicht einer Bauteilzerstörung zu haben</t>
  </si>
  <si>
    <t xml:space="preserve">Vermeidungsmaßnahme: 
Federring muss eine Mindeststeifigkeit von aufweisen. Die Bauteilsteifigkeit kann zum aktuellen Konzeptstand nicht definiert werden. Diesbezüglich ist eine Definition der Bauteilsteifigkeit mittels Finite-Elemente-Methode (FEM) o.Ä. festzulegen. </t>
  </si>
  <si>
    <t>Entdeckungsmaßnahme: 
Funktionserprobung nach Montage. Nach vollendeter Montage der Wasserlanze wird das Schwenkmoment durch einen Prüfer in 
x-Richtung und y-Richtung durchgeführt. Der Sollwert für das Schwenkmoment beträgt 0,4 Nm mit einem zul. Δ von 0,1 Nm (Abweichung). 
Moment &gt; 0,5 n.i.O.
Moment &lt; 0,3 n.i.O.</t>
  </si>
  <si>
    <t xml:space="preserve">Vermidungsmaßnahme: 
Wärmeausdehnende Materialien vermeiden </t>
  </si>
  <si>
    <t>Entdeckungsmaßnahme: 
Volumenstrommessung durchführen: 
Volumenstrom=Fläche x Geschwindigkeit. 
Wenn Volumenstrom abnimmt  Fläche nimmt ab, da Geschwindigkeit konstant
-	MVs öffnen 
-	25% / 50% / 75% PWM
-	Soll-Wert Volumenstrom als Referenz
-	Ist-Wert Volumenstrom vergleichen</t>
  </si>
  <si>
    <t xml:space="preserve">Vermiedungsmaßnahme: 
Entkalkung der Bauteile in regelmäßigen Abständen durchführen und den Anwender im Bedienhandbuch auf Reinigungsfunktion hinweisen </t>
  </si>
  <si>
    <t xml:space="preserve">Vermeidungsmaßnahme: 
Materialien mit geringer Wärmeübertagung bei der Griffisolierung verwenden </t>
  </si>
  <si>
    <t>Entdeckungsmaßnahme: 
Funktionserprobung nach Montage. Das manuelle Ventil wird nach der Montage 50 Mal geöffnet und geschlossen. Das Moment soll Bereich zwischen 1 Nm &gt; i.O. &lt; 0,5 Nm liegen.</t>
  </si>
  <si>
    <t>Vermeidungsmaßnahme: 
Wärmeausdehnung und Reibung der Bauteil-Materialien beachten</t>
  </si>
  <si>
    <t xml:space="preserve">Entdeckungsmaßnahme: 
Funktionserprobung nach Montage. Das manuelle Ventil wird nach der Montage 50 Mal geöffnet und geschlossen. Das Moment soll Bereich zwischen 1 Nm &gt; i.O. &lt; 0,5 Nm liegen. </t>
  </si>
  <si>
    <t xml:space="preserve">Vermeidungsmaßnahme: 
Bei einer nicht bestandenen Dichtheitsprüfung eine alternative Ventilvariante verwenden. Das Ventil ist ein Kaufteil. </t>
  </si>
  <si>
    <t xml:space="preserve">Entdeckungsmaßnahme: 
Nach Montage muss das Ventil auf Funktionalität überprüft werden. </t>
  </si>
  <si>
    <t>Vermeidungsmaßnahme: 
Bei einer fehlerhaften Funktionalität muss eine alternative Ventilvariante verwendet werden. Das Ventil ist ein Kaufteil.</t>
  </si>
  <si>
    <t>Vermeidungsmaßnahme: 
1.) Bauteilverhalten bei Temperaturschwankung berücksichtigen
2.) Verspannungen ggfs. vermeiden und/oder mitberücksichtigen 
3.) Reibung zwischen benachbarten Bauteilen vermeiden oder minimieren</t>
  </si>
  <si>
    <t xml:space="preserve">Vermeidungsmaßnahme: 
Wärmeausdehnende Materialien vermeiden </t>
  </si>
  <si>
    <t>Entdeckungsmaßnahme: 
Volumenstrommessung durchführen: 
Volumenstrom=Fläche x Geschwindigkeit. 
Wenn Volumenstrom abnimmt  Fläche nimmt ab, da Geschwindigkeit konstant
-	MVs öffnen 
-	25% / 50% / 75% PWM
-	Soll-Wert Volumenstrom als Referenz
Ist-Wert Volumenstrom vergleichen</t>
  </si>
  <si>
    <t>Vermeidngsmaßnahme: 
Entkalkung der Bauteile in regelmäßigen Abständen durchführen und den Anwender im Bedienhandbuch auf Reinigungsfunktion hinweisen</t>
  </si>
  <si>
    <t>Entdeckungsmaßnahme: 
Funktionserprobung: Temperatur wird nach einer Betriebsdauer von 20min gemessen.</t>
  </si>
  <si>
    <t xml:space="preserve">Vermeidungsmaßnahme: 
Adäquate Wärmeübertragung zwischen Heizfläche und Tassen gewährleisten 
(Das Temperaturspektrum wird, nach der Konzeption des Tassenwärmers, durch experimentelle Versuche ermittelt und definiert) </t>
  </si>
  <si>
    <t>Entdeckungsmaßnahme: 
Funktionserprobung:
Temperatur wird nach einer Betriebsdauer von 20min gemessen.</t>
  </si>
  <si>
    <t>Vermeidungsmaßnahme: 
Adäquate Wärmeübertragung zwischen Heizfläche und Tassen gewährleisten
(Das Temperaturspektrum wird, nach der Konzeption des Tassenwärmers, durch experimentelle Versuche ermittelt und definiert)</t>
  </si>
  <si>
    <t>Entdeckungsmaßnahme: 
Mit einer Wärmebildkamera die Temperaturverteilung analysieren</t>
  </si>
  <si>
    <t xml:space="preserve">Vermeidungsmaßnahme: 
Temperaturquellen werden gelichmäßig unter der Heizfläche positioniert </t>
  </si>
  <si>
    <t>Entdeckungsmaßnaheme: 
Temperaturerprobung: Bei variabler Bauteiltemperatur wird das Bauteil vom Prüfer auf Störgeräusche untersucht. Die Erprobung findet in einer Klimakammer statt und wird bei den Umgebungstemperaturen: 
0°C; 5°C; 10°C; 15°; 20°C; 25°C; 30°C; 35°C und 40°C
durchgeführt. 
(Die Temperaturen repräsentieren die realistische Umgebungstemperatur der Espressomaschine, bei der die Wertigkeit im Hinblick auf Störgeräusche gewährleistet sein muss.)</t>
  </si>
  <si>
    <t>Entdeckungsmaßnahme: 
Eindringverhalten von Kaffeepartikeln bei verschiedenen Mahlgraden überprüfen. Die Prüfung beinhaltet alle umsetzbaren Mahlgrade, mit besonderem Augenmerk auf die feinsten Mahlgradeinstellungen.</t>
  </si>
  <si>
    <t>Vermeidungsmaßnahme: 
Duschsiebgeometrie auf eine gleichmäßige Wasserverteilung auslegen und nach der Montage auf Maßhaltigkeit überprüfen.</t>
  </si>
  <si>
    <t>Referenzmessung (Leitf.)</t>
  </si>
  <si>
    <t xml:space="preserve">Referenzmessung (Temp.) </t>
  </si>
  <si>
    <t>Volumenstrommessung</t>
  </si>
  <si>
    <t>Versorgungsspannungsmessung</t>
  </si>
  <si>
    <t>Isolationswiderstandsmessung</t>
  </si>
  <si>
    <t>Beschriftung</t>
  </si>
  <si>
    <t>Plausibiltätsprüfung (Grenzwert) + Referenzmessung (Leitf.)</t>
  </si>
  <si>
    <t>Plausibiltätsprüfung (Ergebnsse)</t>
  </si>
  <si>
    <t>Plausibilitätsprüfung (Ergebnisse)</t>
  </si>
  <si>
    <t>Plausibiltätsprüfung (Ergebnisse)</t>
  </si>
  <si>
    <t>Blindleistungsmesssung</t>
  </si>
  <si>
    <t>Pumpenkick</t>
  </si>
  <si>
    <t>Kohlebürstenprüfung</t>
  </si>
  <si>
    <t>Drehzalmessung/Spannungsmessung</t>
  </si>
  <si>
    <t>Plausibilitätsprüfung (Überlastschutz)</t>
  </si>
  <si>
    <t>Geräuschprüfung</t>
  </si>
  <si>
    <t>Beschriftung Kabel, Anschlüsse und Bauteilspezifikationen</t>
  </si>
  <si>
    <t>Widerstandsmessung mit Multimeter; wenn R=0 --&gt; beschädigt</t>
  </si>
  <si>
    <t>Prüfung: Steuerungsspannung Dosierventil</t>
  </si>
  <si>
    <t>Prüfung: Funktion Dosierventil</t>
  </si>
  <si>
    <t>speichern von Maximal- und Minimalwerten --&gt; auslesen</t>
  </si>
  <si>
    <t>aufrecht einbauen</t>
  </si>
  <si>
    <t>Kabellänge nur so lang wie nötig wählen</t>
  </si>
  <si>
    <t>Prüfung: Wassermischung</t>
  </si>
  <si>
    <t>Prüfung: Funktion Temperatursensor</t>
  </si>
  <si>
    <t>Reinigungsprogramm (siehe Funktionsbeschreibung)</t>
  </si>
  <si>
    <t>Prüfung: Funktion Drucksensor</t>
  </si>
  <si>
    <t>Magnetventil</t>
  </si>
  <si>
    <r>
      <rPr>
        <sz val="11"/>
        <color theme="1"/>
        <rFont val="Helvetica Neue"/>
        <family val="2"/>
        <scheme val="minor"/>
      </rPr>
      <t xml:space="preserve">keine Funktion: </t>
    </r>
    <r>
      <rPr>
        <sz val="10"/>
        <color indexed="8"/>
        <rFont val="Helvetica Neue"/>
      </rPr>
      <t>Falsche Beschaltung (Basisplatine)</t>
    </r>
  </si>
  <si>
    <r>
      <rPr>
        <sz val="11"/>
        <color theme="1"/>
        <rFont val="Helvetica Neue"/>
        <family val="2"/>
        <scheme val="minor"/>
      </rPr>
      <t>Fehlfunktion:</t>
    </r>
    <r>
      <rPr>
        <sz val="10"/>
        <color indexed="8"/>
        <rFont val="Helvetica Neue"/>
      </rPr>
      <t xml:space="preserve"> Anschluss Kabelpole vertauscht</t>
    </r>
  </si>
  <si>
    <r>
      <rPr>
        <sz val="11"/>
        <color theme="1"/>
        <rFont val="Helvetica Neue"/>
        <family val="2"/>
        <scheme val="minor"/>
      </rPr>
      <t>Fehlfunktion:</t>
    </r>
    <r>
      <rPr>
        <sz val="10"/>
        <color indexed="8"/>
        <rFont val="Helvetica Neue"/>
      </rPr>
      <t xml:space="preserve"> Kabelisolierung beschädigt</t>
    </r>
  </si>
  <si>
    <r>
      <rPr>
        <sz val="11"/>
        <color theme="1"/>
        <rFont val="Helvetica Neue"/>
        <family val="2"/>
        <scheme val="minor"/>
      </rPr>
      <t>Fehlfunktion:</t>
    </r>
    <r>
      <rPr>
        <sz val="10"/>
        <color indexed="8"/>
        <rFont val="Helvetica Neue"/>
      </rPr>
      <t xml:space="preserve"> falsche Steuerungsspannung</t>
    </r>
  </si>
  <si>
    <r>
      <rPr>
        <sz val="11"/>
        <color theme="1"/>
        <rFont val="Helvetica Neue"/>
        <family val="2"/>
        <scheme val="minor"/>
      </rPr>
      <t xml:space="preserve">Fehlfunktion: </t>
    </r>
    <r>
      <rPr>
        <sz val="10"/>
        <color indexed="8"/>
        <rFont val="Helvetica Neue"/>
      </rPr>
      <t>Abschirmung Kabel beschädigt --&gt; EMV</t>
    </r>
  </si>
  <si>
    <r>
      <rPr>
        <sz val="11"/>
        <color theme="1"/>
        <rFont val="Helvetica Neue"/>
        <family val="2"/>
        <scheme val="minor"/>
      </rPr>
      <t xml:space="preserve">keine Durchflussänderung: </t>
    </r>
    <r>
      <rPr>
        <sz val="10"/>
        <color indexed="8"/>
        <rFont val="Helvetica Neue"/>
      </rPr>
      <t>Linearmotor bewegt sich nicht</t>
    </r>
  </si>
  <si>
    <r>
      <rPr>
        <sz val="11"/>
        <color theme="1"/>
        <rFont val="Helvetica Neue"/>
        <family val="2"/>
        <scheme val="minor"/>
      </rPr>
      <t xml:space="preserve">Zerstörung Elektronik: </t>
    </r>
    <r>
      <rPr>
        <sz val="10"/>
        <color indexed="8"/>
        <rFont val="Helvetica Neue"/>
      </rPr>
      <t>Zu hohe Temperatur des Wassers (&gt;80°C)</t>
    </r>
  </si>
  <si>
    <r>
      <rPr>
        <sz val="11"/>
        <color theme="1"/>
        <rFont val="Helvetica Neue"/>
        <family val="2"/>
        <scheme val="minor"/>
      </rPr>
      <t>Wasser in Elektronik:</t>
    </r>
    <r>
      <rPr>
        <sz val="10"/>
        <color indexed="8"/>
        <rFont val="Helvetica Neue"/>
      </rPr>
      <t xml:space="preserve"> ungünstige Einbaulage (vorzugsweise stehend)</t>
    </r>
  </si>
  <si>
    <r>
      <rPr>
        <sz val="11"/>
        <color theme="1"/>
        <rFont val="Helvetica Neue"/>
        <family val="2"/>
        <scheme val="minor"/>
      </rPr>
      <t xml:space="preserve">keine Durchflussänderung: </t>
    </r>
    <r>
      <rPr>
        <sz val="10"/>
        <color indexed="8"/>
        <rFont val="Helvetica Neue"/>
      </rPr>
      <t>zu hoher Wasserdruck (&gt;8bar) --&gt; Linearmotor zu schwach</t>
    </r>
  </si>
  <si>
    <r>
      <rPr>
        <sz val="11"/>
        <color theme="1"/>
        <rFont val="Helvetica Neue"/>
        <family val="2"/>
        <scheme val="minor"/>
      </rPr>
      <t xml:space="preserve">kein Messergebnis: </t>
    </r>
    <r>
      <rPr>
        <sz val="10"/>
        <color indexed="8"/>
        <rFont val="Helvetica Neue"/>
      </rPr>
      <t>Sensor defekt (Produktionsfehler)</t>
    </r>
  </si>
  <si>
    <r>
      <rPr>
        <sz val="11"/>
        <color theme="1"/>
        <rFont val="Helvetica Neue"/>
        <family val="2"/>
        <scheme val="minor"/>
      </rPr>
      <t xml:space="preserve">Durchflussminderung: </t>
    </r>
    <r>
      <rPr>
        <sz val="10"/>
        <color indexed="8"/>
        <rFont val="Helvetica Neue"/>
      </rPr>
      <t>Verschmutzung/ Ablagerungen/ Verkalkung</t>
    </r>
  </si>
  <si>
    <r>
      <rPr>
        <i/>
        <sz val="11"/>
        <color rgb="FF000000"/>
        <rFont val="Garamond"/>
        <family val="1"/>
      </rPr>
      <t>Prüfung: Durchflussmessung</t>
    </r>
    <r>
      <rPr>
        <sz val="11"/>
        <color rgb="FF000000"/>
        <rFont val="Calibri"/>
        <family val="2"/>
      </rPr>
      <t>; Reinigungsprogramm (siehe Funktionsbeschreibung)</t>
    </r>
  </si>
  <si>
    <r>
      <rPr>
        <sz val="11"/>
        <color theme="1"/>
        <rFont val="Helvetica Neue"/>
        <family val="2"/>
        <scheme val="minor"/>
      </rPr>
      <t xml:space="preserve">Platzmangel bei der Montage: </t>
    </r>
    <r>
      <rPr>
        <sz val="10"/>
        <color indexed="8"/>
        <rFont val="Helvetica Neue"/>
      </rPr>
      <t>Kabel zu lang</t>
    </r>
  </si>
  <si>
    <r>
      <rPr>
        <sz val="11"/>
        <color theme="1"/>
        <rFont val="Helvetica Neue"/>
        <family val="2"/>
        <scheme val="minor"/>
      </rPr>
      <t xml:space="preserve">Durchflussminderung: </t>
    </r>
    <r>
      <rPr>
        <sz val="10"/>
        <color indexed="8"/>
        <rFont val="Helvetica Neue"/>
      </rPr>
      <t>unpassenden Kv-Wert</t>
    </r>
  </si>
  <si>
    <r>
      <rPr>
        <i/>
        <sz val="11"/>
        <color rgb="FF000000"/>
        <rFont val="Garamond"/>
        <family val="1"/>
      </rPr>
      <t>Prüfung: Durchflussmessung;</t>
    </r>
    <r>
      <rPr>
        <sz val="11"/>
        <color rgb="FF000000"/>
        <rFont val="Calibri"/>
        <family val="2"/>
      </rPr>
      <t xml:space="preserve"> Beschriftung Kabel, Anschlüsse und Bauteilspezifikationen</t>
    </r>
  </si>
  <si>
    <r>
      <rPr>
        <i/>
        <sz val="11"/>
        <color rgb="FF000000"/>
        <rFont val="Garamond"/>
        <family val="1"/>
      </rPr>
      <t xml:space="preserve">Prüfung: Durchflussmessung ; </t>
    </r>
    <r>
      <rPr>
        <sz val="11"/>
        <color rgb="FF000000"/>
        <rFont val="Calibri"/>
        <family val="2"/>
      </rPr>
      <t>Reinigungsprogramm (siehe Funktionsbeschreibung)</t>
    </r>
  </si>
  <si>
    <r>
      <rPr>
        <i/>
        <sz val="11"/>
        <color rgb="FF000000"/>
        <rFont val="Garamond"/>
        <family val="1"/>
      </rPr>
      <t>Prüfung: Durchflussmessung</t>
    </r>
    <r>
      <rPr>
        <sz val="11"/>
        <color rgb="FF000000"/>
        <rFont val="Calibri"/>
        <family val="2"/>
      </rPr>
      <t xml:space="preserve"> ; Beschriftung Kabel, Anschlüsse und Bauteilspezifikationen</t>
    </r>
  </si>
  <si>
    <r>
      <rPr>
        <i/>
        <sz val="11"/>
        <color rgb="FF000000"/>
        <rFont val="Garamond"/>
        <family val="1"/>
      </rPr>
      <t>Prüfung: Durchflussmessung</t>
    </r>
    <r>
      <rPr>
        <sz val="11"/>
        <color rgb="FF000000"/>
        <rFont val="Calibri"/>
        <family val="2"/>
      </rPr>
      <t xml:space="preserve"> ; Reinigungsprogramm (siehe Funktionsbeschreibung)</t>
    </r>
  </si>
  <si>
    <r>
      <rPr>
        <sz val="11"/>
        <color theme="1"/>
        <rFont val="Helvetica Neue"/>
        <family val="2"/>
        <scheme val="minor"/>
      </rPr>
      <t>Temperaturschwankungen Wasser:</t>
    </r>
    <r>
      <rPr>
        <sz val="10"/>
        <color indexed="8"/>
        <rFont val="Helvetica Neue"/>
      </rPr>
      <t xml:space="preserve"> ungleichmäßige Mischung durch Geometrie</t>
    </r>
  </si>
  <si>
    <r>
      <rPr>
        <sz val="11"/>
        <color theme="1"/>
        <rFont val="Helvetica Neue"/>
        <family val="2"/>
        <scheme val="minor"/>
      </rPr>
      <t xml:space="preserve">kein Messergebnis: </t>
    </r>
    <r>
      <rPr>
        <sz val="10"/>
        <color indexed="8"/>
        <rFont val="Helvetica Neue"/>
      </rPr>
      <t>Kabel an falscher Stelle auf Basisplatine angeschlossen</t>
    </r>
  </si>
  <si>
    <r>
      <rPr>
        <sz val="11"/>
        <color theme="1"/>
        <rFont val="Helvetica Neue"/>
        <family val="2"/>
        <scheme val="minor"/>
      </rPr>
      <t>falsches Messergebnis:</t>
    </r>
    <r>
      <rPr>
        <sz val="10"/>
        <color indexed="8"/>
        <rFont val="Helvetica Neue"/>
      </rPr>
      <t xml:space="preserve"> Anschluss Kabelpole vertauscht</t>
    </r>
  </si>
  <si>
    <r>
      <rPr>
        <sz val="11"/>
        <color theme="1"/>
        <rFont val="Helvetica Neue"/>
        <family val="2"/>
        <scheme val="minor"/>
      </rPr>
      <t>falsches Messergebnis:</t>
    </r>
    <r>
      <rPr>
        <sz val="10"/>
        <color indexed="8"/>
        <rFont val="Helvetica Neue"/>
      </rPr>
      <t xml:space="preserve"> Abschirmung Kabel beschädigt --&gt; EMV</t>
    </r>
  </si>
  <si>
    <r>
      <rPr>
        <sz val="11"/>
        <color theme="1"/>
        <rFont val="Helvetica Neue"/>
        <family val="2"/>
        <scheme val="minor"/>
      </rPr>
      <t xml:space="preserve">kein Messergebnis: </t>
    </r>
    <r>
      <rPr>
        <sz val="10"/>
        <color indexed="8"/>
        <rFont val="Helvetica Neue"/>
      </rPr>
      <t>Kabelisolierung beschädigt</t>
    </r>
  </si>
  <si>
    <r>
      <rPr>
        <sz val="11"/>
        <color theme="1"/>
        <rFont val="Helvetica Neue"/>
        <family val="2"/>
        <scheme val="minor"/>
      </rPr>
      <t>Platzmangel beim Einbau:</t>
    </r>
    <r>
      <rPr>
        <sz val="10"/>
        <color indexed="8"/>
        <rFont val="Helvetica Neue"/>
      </rPr>
      <t xml:space="preserve"> Kabel zu lang</t>
    </r>
  </si>
  <si>
    <r>
      <rPr>
        <sz val="11"/>
        <color theme="1"/>
        <rFont val="Helvetica Neue"/>
        <family val="2"/>
        <scheme val="minor"/>
      </rPr>
      <t xml:space="preserve">kein Messergebnis: </t>
    </r>
    <r>
      <rPr>
        <sz val="10"/>
        <color indexed="8"/>
        <rFont val="Helvetica Neue"/>
      </rPr>
      <t>Referenzspannung zu hoch/niedrig (Basisplatine)</t>
    </r>
  </si>
  <si>
    <r>
      <t xml:space="preserve">Prüfung: Versorgungsspannung/Referenzspannung (Sollwert xxV  </t>
    </r>
    <r>
      <rPr>
        <sz val="11"/>
        <color theme="1"/>
        <rFont val="Garamond"/>
        <family val="1"/>
      </rPr>
      <t>±y</t>
    </r>
    <r>
      <rPr>
        <i/>
        <sz val="11"/>
        <color theme="1"/>
        <rFont val="Garamond"/>
        <family val="1"/>
      </rPr>
      <t>% DC)</t>
    </r>
  </si>
  <si>
    <r>
      <rPr>
        <sz val="11"/>
        <color theme="1"/>
        <rFont val="Helvetica Neue"/>
        <family val="2"/>
        <scheme val="minor"/>
      </rPr>
      <t>kein Messergebnis:</t>
    </r>
    <r>
      <rPr>
        <sz val="10"/>
        <color indexed="8"/>
        <rFont val="Helvetica Neue"/>
      </rPr>
      <t xml:space="preserve"> Fühler zu hoch positioniert</t>
    </r>
    <r>
      <rPr>
        <sz val="11"/>
        <color theme="1"/>
        <rFont val="Helvetica Neue"/>
        <family val="2"/>
        <scheme val="minor"/>
      </rPr>
      <t xml:space="preserve"> </t>
    </r>
    <r>
      <rPr>
        <sz val="10"/>
        <color indexed="8"/>
        <rFont val="Helvetica Neue"/>
      </rPr>
      <t>--&gt; kein Kontakt mit Wasser</t>
    </r>
  </si>
  <si>
    <r>
      <rPr>
        <sz val="11"/>
        <color theme="1"/>
        <rFont val="Helvetica Neue"/>
        <family val="2"/>
        <scheme val="minor"/>
      </rPr>
      <t xml:space="preserve">falsches Messergebnis: </t>
    </r>
    <r>
      <rPr>
        <sz val="10"/>
        <color indexed="8"/>
        <rFont val="Helvetica Neue"/>
      </rPr>
      <t>Umgebungstemperatur &lt;-10°C, oder &gt;60°C (Maschineninnenraum)</t>
    </r>
  </si>
  <si>
    <r>
      <rPr>
        <sz val="11"/>
        <color theme="1"/>
        <rFont val="Helvetica Neue"/>
        <family val="2"/>
        <scheme val="minor"/>
      </rPr>
      <t xml:space="preserve">kein Messergebnis: </t>
    </r>
    <r>
      <rPr>
        <sz val="10"/>
        <color indexed="8"/>
        <rFont val="Helvetica Neue"/>
      </rPr>
      <t>Wasserstemperatur &gt;125°C</t>
    </r>
  </si>
  <si>
    <r>
      <rPr>
        <sz val="11"/>
        <color theme="1"/>
        <rFont val="Helvetica Neue"/>
        <family val="2"/>
        <scheme val="minor"/>
      </rPr>
      <t>falsches Messergebnis:</t>
    </r>
    <r>
      <rPr>
        <sz val="10"/>
        <color indexed="8"/>
        <rFont val="Helvetica Neue"/>
      </rPr>
      <t xml:space="preserve"> Verschmutzung/ Ablagerungen/ Verkalkung</t>
    </r>
  </si>
  <si>
    <r>
      <rPr>
        <sz val="11"/>
        <color theme="1"/>
        <rFont val="Helvetica Neue"/>
        <family val="2"/>
        <scheme val="minor"/>
      </rPr>
      <t>falsches Messergebnis:</t>
    </r>
    <r>
      <rPr>
        <sz val="10"/>
        <color indexed="8"/>
        <rFont val="Helvetica Neue"/>
      </rPr>
      <t xml:space="preserve"> Messungenauigkeit zu groß</t>
    </r>
  </si>
  <si>
    <r>
      <rPr>
        <sz val="11"/>
        <color theme="1"/>
        <rFont val="Helvetica Neue"/>
        <family val="2"/>
        <scheme val="minor"/>
      </rPr>
      <t xml:space="preserve">Kein Messergebnis: </t>
    </r>
    <r>
      <rPr>
        <sz val="10"/>
        <color indexed="8"/>
        <rFont val="Helvetica Neue"/>
      </rPr>
      <t>Drücke außerhalb Messbereich (0-16bar)</t>
    </r>
  </si>
  <si>
    <r>
      <rPr>
        <sz val="11"/>
        <color theme="1"/>
        <rFont val="Helvetica Neue"/>
        <family val="2"/>
        <scheme val="minor"/>
      </rPr>
      <t>Kein Messergebnis:</t>
    </r>
    <r>
      <rPr>
        <sz val="10"/>
        <color indexed="8"/>
        <rFont val="Helvetica Neue"/>
      </rPr>
      <t xml:space="preserve"> zu hohe/niedrige Versorgerspannung</t>
    </r>
  </si>
  <si>
    <r>
      <t xml:space="preserve">Prüfung: Versorgungsspannung/Referenzspannung (Sollwert 5V  </t>
    </r>
    <r>
      <rPr>
        <sz val="11"/>
        <color theme="1"/>
        <rFont val="Garamond"/>
        <family val="1"/>
      </rPr>
      <t>±10</t>
    </r>
    <r>
      <rPr>
        <i/>
        <sz val="11"/>
        <color theme="1"/>
        <rFont val="Garamond"/>
        <family val="1"/>
      </rPr>
      <t>% DC)</t>
    </r>
  </si>
  <si>
    <r>
      <rPr>
        <sz val="11"/>
        <color theme="1"/>
        <rFont val="Helvetica Neue"/>
        <family val="2"/>
        <scheme val="minor"/>
      </rPr>
      <t>Kein Messergebnis:</t>
    </r>
    <r>
      <rPr>
        <sz val="10"/>
        <color indexed="8"/>
        <rFont val="Helvetica Neue"/>
      </rPr>
      <t xml:space="preserve"> Kabel nicht richtig an Spannungsmessplatine angeschlossen</t>
    </r>
  </si>
  <si>
    <r>
      <rPr>
        <sz val="11"/>
        <color theme="1"/>
        <rFont val="Helvetica Neue"/>
        <family val="2"/>
        <scheme val="minor"/>
      </rPr>
      <t xml:space="preserve">Kein Messergebnis: </t>
    </r>
    <r>
      <rPr>
        <sz val="10"/>
        <color indexed="8"/>
        <rFont val="Helvetica Neue"/>
      </rPr>
      <t>Isolierung Kabel beschädigt</t>
    </r>
  </si>
  <si>
    <r>
      <rPr>
        <sz val="11"/>
        <color theme="1"/>
        <rFont val="Helvetica Neue"/>
        <family val="2"/>
        <scheme val="minor"/>
      </rPr>
      <t xml:space="preserve">Kein Messergebnis: </t>
    </r>
    <r>
      <rPr>
        <sz val="10"/>
        <color indexed="8"/>
        <rFont val="Helvetica Neue"/>
      </rPr>
      <t>zu hoher Wasserdruck (max. 16-20 bar)</t>
    </r>
  </si>
  <si>
    <r>
      <rPr>
        <sz val="11"/>
        <color theme="1"/>
        <rFont val="Helvetica Neue"/>
        <family val="2"/>
        <scheme val="minor"/>
      </rPr>
      <t xml:space="preserve">Kein Messergebnis: </t>
    </r>
    <r>
      <rPr>
        <sz val="10"/>
        <color indexed="8"/>
        <rFont val="Helvetica Neue"/>
      </rPr>
      <t>Kein Kontakt mit Wasser (Fühler zu hoch positioniert)</t>
    </r>
  </si>
  <si>
    <r>
      <rPr>
        <sz val="11"/>
        <color theme="1"/>
        <rFont val="Helvetica Neue"/>
        <family val="2"/>
        <scheme val="minor"/>
      </rPr>
      <t>kein Messergebnis:</t>
    </r>
    <r>
      <rPr>
        <sz val="10"/>
        <color indexed="8"/>
        <rFont val="Helvetica Neue"/>
      </rPr>
      <t xml:space="preserve"> Sensoren vertauscht --&gt;</t>
    </r>
    <r>
      <rPr>
        <sz val="11"/>
        <color theme="1"/>
        <rFont val="Helvetica Neue"/>
        <family val="2"/>
        <scheme val="minor"/>
      </rPr>
      <t xml:space="preserve"> </t>
    </r>
    <r>
      <rPr>
        <sz val="10"/>
        <color indexed="8"/>
        <rFont val="Helvetica Neue"/>
      </rPr>
      <t>falscher Sensor verbaut</t>
    </r>
  </si>
  <si>
    <r>
      <rPr>
        <sz val="11"/>
        <color theme="1"/>
        <rFont val="Helvetica Neue"/>
        <family val="2"/>
        <scheme val="minor"/>
      </rPr>
      <t xml:space="preserve">falsches Messergebnis: </t>
    </r>
    <r>
      <rPr>
        <sz val="10"/>
        <color indexed="8"/>
        <rFont val="Helvetica Neue"/>
      </rPr>
      <t>Abschirmung Kabel beschädigt</t>
    </r>
  </si>
  <si>
    <r>
      <rPr>
        <sz val="11"/>
        <color theme="1"/>
        <rFont val="Helvetica Neue"/>
        <family val="2"/>
        <scheme val="minor"/>
      </rPr>
      <t xml:space="preserve">falsches Messergebnis: </t>
    </r>
    <r>
      <rPr>
        <sz val="10"/>
        <color indexed="8"/>
        <rFont val="Helvetica Neue"/>
      </rPr>
      <t>ungünstige Einbaulage (vorzugsweise stehend)</t>
    </r>
  </si>
  <si>
    <r>
      <rPr>
        <sz val="11"/>
        <color theme="1"/>
        <rFont val="Helvetica Neue"/>
        <family val="2"/>
        <scheme val="minor"/>
      </rPr>
      <t xml:space="preserve">falsches Messergebnis: </t>
    </r>
    <r>
      <rPr>
        <sz val="10"/>
        <color indexed="8"/>
        <rFont val="Helvetica Neue"/>
      </rPr>
      <t>Messungenauigkeit zu groß</t>
    </r>
  </si>
  <si>
    <r>
      <rPr>
        <sz val="11"/>
        <color theme="1"/>
        <rFont val="Helvetica Neue"/>
        <family val="2"/>
        <scheme val="minor"/>
      </rPr>
      <t xml:space="preserve">falsches Messergebnis: </t>
    </r>
    <r>
      <rPr>
        <sz val="10"/>
        <color indexed="8"/>
        <rFont val="Helvetica Neue"/>
      </rPr>
      <t>EMV durch andere Kabel</t>
    </r>
  </si>
  <si>
    <r>
      <rPr>
        <sz val="11"/>
        <color theme="1"/>
        <rFont val="Helvetica Neue"/>
        <family val="2"/>
        <scheme val="minor"/>
      </rPr>
      <t xml:space="preserve">falsche Stellung: </t>
    </r>
    <r>
      <rPr>
        <sz val="10"/>
        <color indexed="8"/>
        <rFont val="Helvetica Neue"/>
      </rPr>
      <t>Kabel nicht richtig an SSR angeschlossen --&gt; keine Bewegung</t>
    </r>
  </si>
  <si>
    <r>
      <rPr>
        <sz val="11"/>
        <color theme="1"/>
        <rFont val="Helvetica Neue"/>
        <family val="2"/>
        <scheme val="minor"/>
      </rPr>
      <t xml:space="preserve">falsche Stellung: </t>
    </r>
    <r>
      <rPr>
        <sz val="10"/>
        <color indexed="8"/>
        <rFont val="Helvetica Neue"/>
      </rPr>
      <t>falsches Magnetventil (öffnend/schließend)</t>
    </r>
  </si>
  <si>
    <r>
      <rPr>
        <i/>
        <sz val="11"/>
        <color theme="1"/>
        <rFont val="Garamond"/>
        <family val="1"/>
      </rPr>
      <t>Prüfung Funktion Magnetventil X</t>
    </r>
    <r>
      <rPr>
        <sz val="10"/>
        <color indexed="8"/>
        <rFont val="Helvetica Neue"/>
      </rPr>
      <t>; Beschriftung Kabel, Anschlüsse und Bauteilspezifikationen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</si>
</sst>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indexed="8"/>
      <name val="Helvetica Neue"/>
    </font>
    <font>
      <sz val="11"/>
      <color theme="1"/>
      <name val="Helvetica Neue"/>
      <family val="2"/>
      <scheme val="minor"/>
    </font>
    <font>
      <sz val="11"/>
      <color theme="1"/>
      <name val="Helvetica Neue"/>
      <family val="2"/>
      <scheme val="minor"/>
    </font>
    <font>
      <sz val="12"/>
      <color indexed="8"/>
      <name val="Helvetica Neue"/>
    </font>
    <font>
      <b/>
      <sz val="10"/>
      <color indexed="8"/>
      <name val="Helvetica Neue"/>
    </font>
    <font>
      <sz val="10"/>
      <color indexed="14"/>
      <name val="Helvetica Neue"/>
    </font>
    <font>
      <b/>
      <sz val="10"/>
      <color indexed="16"/>
      <name val="Helvetica Neue"/>
    </font>
    <font>
      <sz val="10"/>
      <color indexed="16"/>
      <name val="Helvetica Neue"/>
    </font>
    <font>
      <sz val="11"/>
      <color indexed="8"/>
      <name val="Helvetica Neue"/>
    </font>
    <font>
      <sz val="10"/>
      <color rgb="FF000000"/>
      <name val="Helvetica Neue"/>
      <scheme val="minor"/>
    </font>
    <font>
      <sz val="11"/>
      <color rgb="FF000000"/>
      <name val="Calibri"/>
      <family val="2"/>
    </font>
    <font>
      <sz val="11"/>
      <color rgb="FF000000"/>
      <name val="Calibri"/>
      <family val="1"/>
    </font>
    <font>
      <sz val="11"/>
      <color theme="1"/>
      <name val="Helvetica Neue"/>
      <family val="1"/>
      <scheme val="minor"/>
    </font>
    <font>
      <i/>
      <sz val="11"/>
      <color theme="1"/>
      <name val="Garamond"/>
      <family val="1"/>
    </font>
    <font>
      <i/>
      <sz val="11"/>
      <color rgb="FF000000"/>
      <name val="Garamond"/>
      <family val="1"/>
    </font>
    <font>
      <sz val="11"/>
      <color theme="1"/>
      <name val="Garamond"/>
      <family val="1"/>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20"/>
        <bgColor auto="1"/>
      </patternFill>
    </fill>
    <fill>
      <patternFill patternType="solid">
        <fgColor theme="0" tint="-0.14999847407452621"/>
        <bgColor indexed="64"/>
      </patternFill>
    </fill>
    <fill>
      <patternFill patternType="solid">
        <fgColor theme="2" tint="0.79998168889431442"/>
        <bgColor indexed="64"/>
      </patternFill>
    </fill>
  </fills>
  <borders count="40">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diagonal/>
    </border>
    <border>
      <left style="thin">
        <color indexed="11"/>
      </left>
      <right style="thin">
        <color indexed="11"/>
      </right>
      <top/>
      <bottom/>
      <diagonal/>
    </border>
    <border>
      <left style="thin">
        <color indexed="11"/>
      </left>
      <right style="thin">
        <color indexed="11"/>
      </right>
      <top/>
      <bottom style="thin">
        <color indexed="11"/>
      </bottom>
      <diagonal/>
    </border>
    <border>
      <left style="thin">
        <color indexed="10"/>
      </left>
      <right style="thin">
        <color indexed="10"/>
      </right>
      <top style="thin">
        <color indexed="10"/>
      </top>
      <bottom style="thin">
        <color indexed="10"/>
      </bottom>
      <diagonal/>
    </border>
    <border>
      <left/>
      <right style="thin">
        <color indexed="19"/>
      </right>
      <top/>
      <bottom/>
      <diagonal/>
    </border>
    <border>
      <left style="thin">
        <color indexed="19"/>
      </left>
      <right style="thin">
        <color indexed="19"/>
      </right>
      <top style="thin">
        <color indexed="19"/>
      </top>
      <bottom/>
      <diagonal/>
    </border>
    <border>
      <left style="thin">
        <color indexed="19"/>
      </left>
      <right style="thin">
        <color indexed="19"/>
      </right>
      <top style="thin">
        <color indexed="19"/>
      </top>
      <bottom style="thin">
        <color indexed="19"/>
      </bottom>
      <diagonal/>
    </border>
    <border>
      <left/>
      <right style="thin">
        <color indexed="19"/>
      </right>
      <top/>
      <bottom/>
      <diagonal/>
    </border>
    <border>
      <left style="thin">
        <color indexed="19"/>
      </left>
      <right style="thin">
        <color indexed="19"/>
      </right>
      <top/>
      <bottom/>
      <diagonal/>
    </border>
    <border>
      <left style="thin">
        <color indexed="19"/>
      </left>
      <right style="thin">
        <color indexed="19"/>
      </right>
      <top/>
      <bottom style="thin">
        <color indexed="19"/>
      </bottom>
      <diagonal/>
    </border>
    <border>
      <left/>
      <right style="thin">
        <color indexed="19"/>
      </right>
      <top/>
      <bottom style="thin">
        <color indexed="19"/>
      </bottom>
      <diagonal/>
    </border>
    <border>
      <left style="thin">
        <color indexed="10"/>
      </left>
      <right style="thin">
        <color indexed="10"/>
      </right>
      <top style="thin">
        <color indexed="19"/>
      </top>
      <bottom/>
      <diagonal/>
    </border>
    <border>
      <left style="thin">
        <color indexed="10"/>
      </left>
      <right style="thin">
        <color indexed="10"/>
      </right>
      <top style="thin">
        <color indexed="19"/>
      </top>
      <bottom style="thin">
        <color indexed="10"/>
      </bottom>
      <diagonal/>
    </border>
    <border>
      <left style="thin">
        <color indexed="10"/>
      </left>
      <right style="thin">
        <color indexed="10"/>
      </right>
      <top/>
      <bottom/>
      <diagonal/>
    </border>
    <border>
      <left style="thin">
        <color indexed="10"/>
      </left>
      <right style="thin">
        <color indexed="10"/>
      </right>
      <top style="thin">
        <color indexed="10"/>
      </top>
      <bottom style="thin">
        <color indexed="19"/>
      </bottom>
      <diagonal/>
    </border>
    <border>
      <left style="thin">
        <color indexed="10"/>
      </left>
      <right style="thin">
        <color indexed="19"/>
      </right>
      <top style="thin">
        <color indexed="10"/>
      </top>
      <bottom style="thin">
        <color indexed="10"/>
      </bottom>
      <diagonal/>
    </border>
    <border>
      <left style="thin">
        <color indexed="19"/>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style="thin">
        <color indexed="19"/>
      </top>
      <bottom style="thin">
        <color indexed="19"/>
      </bottom>
      <diagonal/>
    </border>
    <border>
      <left style="thin">
        <color indexed="10"/>
      </left>
      <right/>
      <top style="thin">
        <color indexed="10"/>
      </top>
      <bottom style="thin">
        <color indexed="10"/>
      </bottom>
      <diagonal/>
    </border>
    <border>
      <left/>
      <right/>
      <top style="thin">
        <color indexed="19"/>
      </top>
      <bottom/>
      <diagonal/>
    </border>
    <border>
      <left style="thin">
        <color indexed="64"/>
      </left>
      <right style="thin">
        <color indexed="10"/>
      </right>
      <top style="thin">
        <color indexed="10"/>
      </top>
      <bottom style="thin">
        <color indexed="10"/>
      </bottom>
      <diagonal/>
    </border>
    <border>
      <left style="thin">
        <color indexed="10"/>
      </left>
      <right/>
      <top style="thin">
        <color indexed="10"/>
      </top>
      <bottom/>
      <diagonal/>
    </border>
    <border>
      <left style="thin">
        <color indexed="10"/>
      </left>
      <right/>
      <top/>
      <bottom style="thin">
        <color indexed="10"/>
      </bottom>
      <diagonal/>
    </border>
    <border>
      <left/>
      <right/>
      <top/>
      <bottom style="thin">
        <color indexed="19"/>
      </bottom>
      <diagonal/>
    </border>
    <border>
      <left/>
      <right style="thin">
        <color indexed="10"/>
      </right>
      <top style="thin">
        <color indexed="10"/>
      </top>
      <bottom style="thin">
        <color indexed="10"/>
      </bottom>
      <diagonal/>
    </border>
    <border>
      <left style="thin">
        <color indexed="10"/>
      </left>
      <right style="thin">
        <color indexed="19"/>
      </right>
      <top style="thin">
        <color indexed="10"/>
      </top>
      <bottom/>
      <diagonal/>
    </border>
    <border>
      <left style="thin">
        <color indexed="10"/>
      </left>
      <right style="thin">
        <color indexed="19"/>
      </right>
      <top/>
      <bottom style="thin">
        <color indexed="10"/>
      </bottom>
      <diagonal/>
    </border>
    <border>
      <left style="thin">
        <color indexed="10"/>
      </left>
      <right/>
      <top style="thin">
        <color indexed="10"/>
      </top>
      <bottom style="thin">
        <color indexed="19"/>
      </bottom>
      <diagonal/>
    </border>
    <border>
      <left style="thin">
        <color indexed="19"/>
      </left>
      <right/>
      <top style="thin">
        <color indexed="19"/>
      </top>
      <bottom style="thin">
        <color indexed="19"/>
      </bottom>
      <diagonal/>
    </border>
    <border>
      <left style="thin">
        <color indexed="10"/>
      </left>
      <right/>
      <top style="thin">
        <color indexed="19"/>
      </top>
      <bottom style="thin">
        <color indexed="10"/>
      </bottom>
      <diagonal/>
    </border>
    <border>
      <left style="thin">
        <color indexed="19"/>
      </left>
      <right style="thin">
        <color indexed="10"/>
      </right>
      <top style="thin">
        <color indexed="10"/>
      </top>
      <bottom/>
      <diagonal/>
    </border>
    <border>
      <left style="thin">
        <color indexed="19"/>
      </left>
      <right style="thin">
        <color indexed="10"/>
      </right>
      <top/>
      <bottom style="thin">
        <color indexed="10"/>
      </bottom>
      <diagonal/>
    </border>
    <border>
      <left style="thin">
        <color theme="2" tint="0.59996337778862885"/>
      </left>
      <right style="thin">
        <color theme="2" tint="0.59996337778862885"/>
      </right>
      <top style="thin">
        <color theme="2" tint="0.59996337778862885"/>
      </top>
      <bottom style="thin">
        <color theme="2" tint="0.59996337778862885"/>
      </bottom>
      <diagonal/>
    </border>
  </borders>
  <cellStyleXfs count="1">
    <xf numFmtId="0" fontId="0" fillId="0" borderId="0" applyNumberFormat="0" applyFill="0" applyBorder="0" applyProtection="0">
      <alignment vertical="top" wrapText="1"/>
    </xf>
  </cellStyleXfs>
  <cellXfs count="137">
    <xf numFmtId="0" fontId="0" fillId="0" borderId="0" xfId="0" applyFont="1" applyAlignment="1">
      <alignment vertical="top" wrapText="1"/>
    </xf>
    <xf numFmtId="0" fontId="0" fillId="0" borderId="0" xfId="0" applyNumberFormat="1" applyFont="1" applyAlignment="1">
      <alignment vertical="top" wrapText="1"/>
    </xf>
    <xf numFmtId="0" fontId="0" fillId="3" borderId="2" xfId="0" applyFont="1" applyFill="1" applyBorder="1" applyAlignment="1">
      <alignment vertical="top" wrapText="1"/>
    </xf>
    <xf numFmtId="0" fontId="0" fillId="3" borderId="3" xfId="0" applyFont="1" applyFill="1" applyBorder="1" applyAlignment="1">
      <alignment vertical="top" wrapText="1"/>
    </xf>
    <xf numFmtId="0" fontId="4" fillId="3" borderId="4" xfId="0" applyFont="1" applyFill="1" applyBorder="1" applyAlignment="1">
      <alignment vertical="top" wrapText="1"/>
    </xf>
    <xf numFmtId="49" fontId="4" fillId="3" borderId="4" xfId="0" applyNumberFormat="1" applyFont="1" applyFill="1" applyBorder="1" applyAlignment="1">
      <alignment vertical="top" wrapText="1"/>
    </xf>
    <xf numFmtId="49" fontId="4" fillId="4" borderId="5" xfId="0" applyNumberFormat="1" applyFont="1" applyFill="1" applyBorder="1" applyAlignment="1">
      <alignment vertical="top" wrapText="1"/>
    </xf>
    <xf numFmtId="49" fontId="0" fillId="4" borderId="4" xfId="0" applyNumberFormat="1" applyFont="1" applyFill="1" applyBorder="1" applyAlignment="1">
      <alignment vertical="top" wrapText="1"/>
    </xf>
    <xf numFmtId="49" fontId="4" fillId="2" borderId="4" xfId="0" applyNumberFormat="1" applyFont="1" applyFill="1" applyBorder="1" applyAlignment="1">
      <alignment vertical="top" wrapText="1"/>
    </xf>
    <xf numFmtId="49" fontId="4" fillId="4" borderId="6" xfId="0" applyNumberFormat="1" applyFont="1" applyFill="1" applyBorder="1" applyAlignment="1">
      <alignment vertical="top" wrapText="1"/>
    </xf>
    <xf numFmtId="49" fontId="4" fillId="5" borderId="6" xfId="0" applyNumberFormat="1" applyFont="1" applyFill="1" applyBorder="1" applyAlignment="1">
      <alignment vertical="top" wrapText="1"/>
    </xf>
    <xf numFmtId="49" fontId="0" fillId="5" borderId="4" xfId="0" applyNumberFormat="1" applyFont="1" applyFill="1" applyBorder="1" applyAlignment="1">
      <alignment vertical="top" wrapText="1"/>
    </xf>
    <xf numFmtId="49" fontId="0" fillId="2" borderId="4" xfId="0" applyNumberFormat="1" applyFont="1" applyFill="1" applyBorder="1" applyAlignment="1">
      <alignment vertical="top" wrapText="1"/>
    </xf>
    <xf numFmtId="0" fontId="0" fillId="2" borderId="4" xfId="0" applyFont="1" applyFill="1" applyBorder="1" applyAlignment="1">
      <alignment vertical="top" wrapText="1"/>
    </xf>
    <xf numFmtId="49" fontId="0" fillId="5" borderId="5" xfId="0" applyNumberFormat="1" applyFont="1" applyFill="1" applyBorder="1" applyAlignment="1">
      <alignment vertical="top" wrapText="1"/>
    </xf>
    <xf numFmtId="49" fontId="0" fillId="5" borderId="7" xfId="0" applyNumberFormat="1" applyFont="1" applyFill="1" applyBorder="1" applyAlignment="1">
      <alignment vertical="top" wrapText="1"/>
    </xf>
    <xf numFmtId="49" fontId="0" fillId="5" borderId="6" xfId="0" applyNumberFormat="1" applyFont="1" applyFill="1" applyBorder="1" applyAlignment="1">
      <alignment vertical="top" wrapText="1"/>
    </xf>
    <xf numFmtId="49" fontId="0" fillId="5" borderId="4" xfId="0" applyNumberFormat="1" applyFont="1" applyFill="1" applyBorder="1" applyAlignment="1">
      <alignment horizontal="left" vertical="top" wrapText="1"/>
    </xf>
    <xf numFmtId="49" fontId="4" fillId="5" borderId="7" xfId="0" applyNumberFormat="1" applyFont="1" applyFill="1" applyBorder="1" applyAlignment="1">
      <alignment vertical="top" wrapText="1"/>
    </xf>
    <xf numFmtId="49" fontId="4" fillId="5" borderId="5" xfId="0" applyNumberFormat="1" applyFont="1" applyFill="1" applyBorder="1" applyAlignment="1">
      <alignment vertical="top" wrapText="1"/>
    </xf>
    <xf numFmtId="49" fontId="4" fillId="5" borderId="5" xfId="0" applyNumberFormat="1" applyFont="1" applyFill="1" applyBorder="1" applyAlignment="1">
      <alignment horizontal="left" vertical="top" wrapText="1"/>
    </xf>
    <xf numFmtId="49" fontId="4" fillId="5" borderId="6" xfId="0" applyNumberFormat="1" applyFont="1" applyFill="1" applyBorder="1" applyAlignment="1">
      <alignment horizontal="left" vertical="top" wrapText="1"/>
    </xf>
    <xf numFmtId="49" fontId="4" fillId="5" borderId="7" xfId="0" applyNumberFormat="1" applyFont="1" applyFill="1" applyBorder="1" applyAlignment="1">
      <alignment horizontal="left" vertical="top" wrapText="1"/>
    </xf>
    <xf numFmtId="0" fontId="0" fillId="5" borderId="4" xfId="0" applyFont="1" applyFill="1" applyBorder="1" applyAlignment="1">
      <alignment vertical="top" wrapText="1"/>
    </xf>
    <xf numFmtId="49" fontId="4" fillId="5" borderId="4" xfId="0" applyNumberFormat="1" applyFont="1" applyFill="1" applyBorder="1" applyAlignment="1">
      <alignment vertical="top" wrapText="1"/>
    </xf>
    <xf numFmtId="49" fontId="0" fillId="4" borderId="5" xfId="0" applyNumberFormat="1" applyFont="1" applyFill="1" applyBorder="1" applyAlignment="1">
      <alignment vertical="top" wrapText="1"/>
    </xf>
    <xf numFmtId="49" fontId="0" fillId="4" borderId="6" xfId="0" applyNumberFormat="1" applyFont="1" applyFill="1" applyBorder="1" applyAlignment="1">
      <alignment vertical="top" wrapText="1"/>
    </xf>
    <xf numFmtId="49" fontId="0" fillId="4" borderId="7" xfId="0" applyNumberFormat="1" applyFont="1" applyFill="1" applyBorder="1" applyAlignment="1">
      <alignment vertical="top" wrapText="1"/>
    </xf>
    <xf numFmtId="0" fontId="0" fillId="0" borderId="0" xfId="0" applyNumberFormat="1" applyFont="1" applyAlignment="1">
      <alignment vertical="top" wrapText="1"/>
    </xf>
    <xf numFmtId="0" fontId="4" fillId="6" borderId="8" xfId="0" applyFont="1" applyFill="1" applyBorder="1" applyAlignment="1">
      <alignment vertical="top" wrapText="1"/>
    </xf>
    <xf numFmtId="49" fontId="4" fillId="6" borderId="8" xfId="0" applyNumberFormat="1" applyFont="1" applyFill="1" applyBorder="1" applyAlignment="1">
      <alignment vertical="top" wrapText="1"/>
    </xf>
    <xf numFmtId="49" fontId="0" fillId="2" borderId="11" xfId="0" applyNumberFormat="1" applyFont="1" applyFill="1" applyBorder="1" applyAlignment="1">
      <alignment vertical="top" wrapText="1"/>
    </xf>
    <xf numFmtId="0" fontId="0" fillId="2" borderId="11" xfId="0" applyFont="1" applyFill="1" applyBorder="1" applyAlignment="1">
      <alignment vertical="top" wrapText="1"/>
    </xf>
    <xf numFmtId="49" fontId="0" fillId="6" borderId="13" xfId="0" applyNumberFormat="1" applyFont="1" applyFill="1" applyBorder="1" applyAlignment="1">
      <alignment vertical="top" wrapText="1"/>
    </xf>
    <xf numFmtId="49" fontId="0" fillId="6" borderId="11" xfId="0" applyNumberFormat="1" applyFont="1" applyFill="1" applyBorder="1" applyAlignment="1">
      <alignment vertical="top" wrapText="1"/>
    </xf>
    <xf numFmtId="49" fontId="0" fillId="6" borderId="14" xfId="0" applyNumberFormat="1" applyFont="1" applyFill="1" applyBorder="1" applyAlignment="1">
      <alignment vertical="top" wrapText="1"/>
    </xf>
    <xf numFmtId="49" fontId="0" fillId="7" borderId="10" xfId="0" applyNumberFormat="1" applyFont="1" applyFill="1" applyBorder="1" applyAlignment="1"/>
    <xf numFmtId="0" fontId="0" fillId="7" borderId="13" xfId="0" applyFont="1" applyFill="1" applyBorder="1" applyAlignment="1"/>
    <xf numFmtId="0" fontId="0" fillId="7" borderId="14" xfId="0" applyFont="1" applyFill="1" applyBorder="1" applyAlignment="1"/>
    <xf numFmtId="49" fontId="0" fillId="6" borderId="16" xfId="0" applyNumberFormat="1" applyFont="1" applyFill="1" applyBorder="1" applyAlignment="1">
      <alignment vertical="top" wrapText="1"/>
    </xf>
    <xf numFmtId="49" fontId="0" fillId="6" borderId="17" xfId="0" applyNumberFormat="1" applyFont="1" applyFill="1" applyBorder="1" applyAlignment="1">
      <alignment vertical="top" wrapText="1"/>
    </xf>
    <xf numFmtId="0" fontId="0" fillId="2" borderId="17" xfId="0" applyFont="1" applyFill="1" applyBorder="1" applyAlignment="1">
      <alignment vertical="top" wrapText="1"/>
    </xf>
    <xf numFmtId="49" fontId="0" fillId="6" borderId="18" xfId="0" applyNumberFormat="1" applyFont="1" applyFill="1" applyBorder="1" applyAlignment="1">
      <alignment vertical="top" wrapText="1"/>
    </xf>
    <xf numFmtId="49" fontId="0" fillId="6" borderId="8" xfId="0" applyNumberFormat="1" applyFont="1" applyFill="1" applyBorder="1" applyAlignment="1">
      <alignment vertical="top" wrapText="1"/>
    </xf>
    <xf numFmtId="0" fontId="0" fillId="2" borderId="8" xfId="0" applyFont="1" applyFill="1" applyBorder="1" applyAlignment="1">
      <alignment vertical="top" wrapText="1"/>
    </xf>
    <xf numFmtId="0" fontId="0" fillId="2" borderId="19" xfId="0" applyFont="1" applyFill="1" applyBorder="1" applyAlignment="1">
      <alignment vertical="top" wrapText="1"/>
    </xf>
    <xf numFmtId="49" fontId="0" fillId="6" borderId="20" xfId="0" applyNumberFormat="1" applyFont="1" applyFill="1" applyBorder="1" applyAlignment="1">
      <alignment vertical="top" wrapText="1"/>
    </xf>
    <xf numFmtId="0" fontId="0" fillId="2" borderId="21" xfId="0" applyFont="1" applyFill="1" applyBorder="1" applyAlignment="1">
      <alignment vertical="top" wrapText="1"/>
    </xf>
    <xf numFmtId="49" fontId="0" fillId="6" borderId="22" xfId="0" applyNumberFormat="1" applyFont="1" applyFill="1" applyBorder="1" applyAlignment="1">
      <alignment vertical="top" wrapText="1"/>
    </xf>
    <xf numFmtId="49" fontId="0" fillId="6" borderId="23" xfId="0" applyNumberFormat="1" applyFont="1" applyFill="1" applyBorder="1" applyAlignment="1">
      <alignment vertical="top" wrapText="1"/>
    </xf>
    <xf numFmtId="0" fontId="0" fillId="6" borderId="8" xfId="0" applyFont="1" applyFill="1" applyBorder="1" applyAlignment="1">
      <alignment vertical="top" wrapText="1"/>
    </xf>
    <xf numFmtId="0" fontId="0" fillId="6" borderId="20" xfId="0" applyFont="1" applyFill="1" applyBorder="1" applyAlignment="1">
      <alignment vertical="top" wrapText="1"/>
    </xf>
    <xf numFmtId="0" fontId="0" fillId="2" borderId="24" xfId="0" applyFont="1" applyFill="1" applyBorder="1" applyAlignment="1">
      <alignment vertical="top" wrapText="1"/>
    </xf>
    <xf numFmtId="0" fontId="0" fillId="6" borderId="25" xfId="0" applyFont="1" applyFill="1" applyBorder="1" applyAlignment="1">
      <alignment vertical="top" wrapText="1"/>
    </xf>
    <xf numFmtId="49" fontId="0" fillId="2" borderId="26" xfId="0" applyNumberFormat="1" applyFont="1" applyFill="1" applyBorder="1" applyAlignment="1">
      <alignment vertical="top" wrapText="1"/>
    </xf>
    <xf numFmtId="0" fontId="0" fillId="2" borderId="27" xfId="0" applyFont="1" applyFill="1" applyBorder="1" applyAlignment="1">
      <alignment vertical="top" wrapText="1"/>
    </xf>
    <xf numFmtId="49" fontId="0" fillId="6" borderId="23" xfId="0" applyNumberFormat="1" applyFont="1" applyFill="1" applyBorder="1" applyAlignment="1">
      <alignment horizontal="left" vertical="top" wrapText="1"/>
    </xf>
    <xf numFmtId="49" fontId="0" fillId="6" borderId="22" xfId="0" applyNumberFormat="1" applyFont="1" applyFill="1" applyBorder="1" applyAlignment="1">
      <alignment horizontal="left" vertical="top" wrapText="1"/>
    </xf>
    <xf numFmtId="0" fontId="0" fillId="2" borderId="30" xfId="0" applyFont="1" applyFill="1" applyBorder="1" applyAlignment="1">
      <alignment vertical="top" wrapText="1"/>
    </xf>
    <xf numFmtId="0" fontId="0" fillId="2" borderId="31" xfId="0" applyFont="1" applyFill="1" applyBorder="1" applyAlignment="1">
      <alignment vertical="top" wrapText="1"/>
    </xf>
    <xf numFmtId="0" fontId="0" fillId="2" borderId="22" xfId="0" applyFont="1" applyFill="1" applyBorder="1" applyAlignment="1">
      <alignment vertical="top" wrapText="1"/>
    </xf>
    <xf numFmtId="0" fontId="0" fillId="2" borderId="23" xfId="0" applyFont="1" applyFill="1" applyBorder="1" applyAlignment="1">
      <alignment vertical="top" wrapText="1"/>
    </xf>
    <xf numFmtId="0" fontId="9" fillId="0" borderId="0" xfId="0" applyFont="1" applyAlignment="1">
      <alignment vertical="top" wrapText="1"/>
    </xf>
    <xf numFmtId="49" fontId="0" fillId="6" borderId="23" xfId="0" applyNumberFormat="1" applyFont="1" applyFill="1" applyBorder="1" applyAlignment="1">
      <alignment vertical="top" wrapText="1"/>
    </xf>
    <xf numFmtId="0" fontId="0" fillId="6" borderId="32" xfId="0" applyFont="1" applyFill="1" applyBorder="1" applyAlignment="1">
      <alignment vertical="top" wrapText="1"/>
    </xf>
    <xf numFmtId="0" fontId="0" fillId="2" borderId="34" xfId="0" applyFont="1" applyFill="1" applyBorder="1" applyAlignment="1">
      <alignment vertical="top" wrapText="1"/>
    </xf>
    <xf numFmtId="49" fontId="0" fillId="2" borderId="35" xfId="0" applyNumberFormat="1" applyFont="1" applyFill="1" applyBorder="1" applyAlignment="1">
      <alignment vertical="top" wrapText="1"/>
    </xf>
    <xf numFmtId="0" fontId="0" fillId="2" borderId="36" xfId="0" applyFont="1" applyFill="1" applyBorder="1" applyAlignment="1">
      <alignment vertical="top" wrapText="1"/>
    </xf>
    <xf numFmtId="49" fontId="0" fillId="2" borderId="10" xfId="0" applyNumberFormat="1" applyFont="1" applyFill="1" applyBorder="1" applyAlignment="1">
      <alignment vertical="top" wrapText="1"/>
    </xf>
    <xf numFmtId="0" fontId="0" fillId="2" borderId="37" xfId="0" applyFont="1" applyFill="1" applyBorder="1" applyAlignment="1">
      <alignment vertical="top" wrapText="1"/>
    </xf>
    <xf numFmtId="49" fontId="0" fillId="2" borderId="14" xfId="0" applyNumberFormat="1" applyFont="1" applyFill="1" applyBorder="1" applyAlignment="1">
      <alignment vertical="top" wrapText="1"/>
    </xf>
    <xf numFmtId="0" fontId="0" fillId="2" borderId="38" xfId="0" applyFont="1" applyFill="1" applyBorder="1" applyAlignment="1">
      <alignment vertical="top" wrapText="1"/>
    </xf>
    <xf numFmtId="0" fontId="0" fillId="0" borderId="39" xfId="0" applyFont="1" applyBorder="1" applyAlignment="1">
      <alignment horizontal="left" vertical="top" wrapText="1"/>
    </xf>
    <xf numFmtId="0" fontId="0" fillId="0" borderId="39" xfId="0" applyFont="1" applyBorder="1">
      <alignment vertical="top" wrapText="1"/>
    </xf>
    <xf numFmtId="0" fontId="10" fillId="0" borderId="39" xfId="0" applyFont="1" applyBorder="1" applyAlignment="1">
      <alignment horizontal="left" vertical="top" wrapText="1"/>
    </xf>
    <xf numFmtId="0" fontId="13" fillId="0" borderId="39" xfId="0" applyFont="1" applyBorder="1" applyAlignment="1">
      <alignment horizontal="left" vertical="top" wrapText="1"/>
    </xf>
    <xf numFmtId="0" fontId="11" fillId="0" borderId="39" xfId="0" applyFont="1" applyBorder="1" applyAlignment="1">
      <alignment horizontal="left" vertical="top" wrapText="1"/>
    </xf>
    <xf numFmtId="0" fontId="0" fillId="9" borderId="39" xfId="0" applyFont="1" applyFill="1" applyBorder="1" applyAlignment="1">
      <alignment horizontal="left" vertical="top" wrapText="1"/>
    </xf>
    <xf numFmtId="0" fontId="0" fillId="9" borderId="39" xfId="0" applyFont="1" applyFill="1" applyBorder="1">
      <alignment vertical="top" wrapText="1"/>
    </xf>
    <xf numFmtId="49" fontId="4" fillId="6" borderId="23" xfId="0" applyNumberFormat="1" applyFont="1" applyFill="1" applyBorder="1" applyAlignment="1">
      <alignment vertical="top" wrapText="1"/>
    </xf>
    <xf numFmtId="0" fontId="0" fillId="2" borderId="14" xfId="0" applyFont="1" applyFill="1" applyBorder="1" applyAlignment="1">
      <alignment vertical="top" wrapText="1"/>
    </xf>
    <xf numFmtId="0" fontId="0" fillId="0" borderId="39" xfId="0" applyBorder="1">
      <alignment vertical="top" wrapText="1"/>
    </xf>
    <xf numFmtId="0" fontId="12" fillId="0" borderId="39" xfId="0" applyFont="1" applyBorder="1" applyAlignment="1">
      <alignment horizontal="left" vertical="top" wrapText="1"/>
    </xf>
    <xf numFmtId="49" fontId="0" fillId="9" borderId="14" xfId="0" applyNumberFormat="1" applyFont="1" applyFill="1" applyBorder="1" applyAlignment="1">
      <alignment wrapText="1"/>
    </xf>
    <xf numFmtId="0" fontId="0" fillId="9" borderId="14" xfId="0" applyFont="1" applyFill="1" applyBorder="1" applyAlignment="1">
      <alignment vertical="top" wrapText="1"/>
    </xf>
    <xf numFmtId="49" fontId="0" fillId="9" borderId="11" xfId="0" applyNumberFormat="1" applyFont="1" applyFill="1" applyBorder="1" applyAlignment="1">
      <alignment wrapText="1"/>
    </xf>
    <xf numFmtId="0" fontId="0" fillId="9" borderId="11" xfId="0" applyFont="1" applyFill="1" applyBorder="1" applyAlignment="1">
      <alignment vertical="top" wrapText="1"/>
    </xf>
    <xf numFmtId="49" fontId="0" fillId="9" borderId="11" xfId="0" applyNumberFormat="1" applyFont="1" applyFill="1" applyBorder="1" applyAlignment="1">
      <alignment vertical="top" wrapText="1"/>
    </xf>
    <xf numFmtId="49" fontId="4" fillId="3" borderId="4" xfId="0" applyNumberFormat="1" applyFont="1" applyFill="1" applyBorder="1" applyAlignment="1">
      <alignment vertical="top" wrapText="1"/>
    </xf>
    <xf numFmtId="0" fontId="0" fillId="3" borderId="4" xfId="0" applyFont="1" applyFill="1" applyBorder="1" applyAlignment="1">
      <alignment vertical="top" wrapText="1"/>
    </xf>
    <xf numFmtId="49" fontId="0" fillId="5" borderId="5" xfId="0" applyNumberFormat="1" applyFont="1" applyFill="1" applyBorder="1" applyAlignment="1">
      <alignment horizontal="left" vertical="top" wrapText="1"/>
    </xf>
    <xf numFmtId="49" fontId="0" fillId="5" borderId="7" xfId="0" applyNumberFormat="1" applyFont="1" applyFill="1" applyBorder="1" applyAlignment="1">
      <alignment horizontal="left" vertical="top" wrapText="1"/>
    </xf>
    <xf numFmtId="49" fontId="0" fillId="5" borderId="4" xfId="0" applyNumberFormat="1" applyFont="1" applyFill="1" applyBorder="1" applyAlignment="1">
      <alignment horizontal="left" vertical="top" wrapText="1"/>
    </xf>
    <xf numFmtId="49" fontId="0" fillId="5" borderId="6" xfId="0" applyNumberFormat="1" applyFont="1" applyFill="1" applyBorder="1" applyAlignment="1">
      <alignment horizontal="left" vertical="top" wrapText="1"/>
    </xf>
    <xf numFmtId="49" fontId="7" fillId="5" borderId="4" xfId="0" applyNumberFormat="1" applyFont="1" applyFill="1" applyBorder="1" applyAlignment="1">
      <alignment horizontal="left" vertical="top" wrapText="1"/>
    </xf>
    <xf numFmtId="0" fontId="0" fillId="5" borderId="4" xfId="0" applyFont="1" applyFill="1" applyBorder="1" applyAlignment="1">
      <alignment horizontal="left" vertical="top" wrapText="1"/>
    </xf>
    <xf numFmtId="49" fontId="0" fillId="5" borderId="5" xfId="0" applyNumberFormat="1" applyFont="1" applyFill="1" applyBorder="1" applyAlignment="1">
      <alignment vertical="top" wrapText="1"/>
    </xf>
    <xf numFmtId="49" fontId="0" fillId="5" borderId="6" xfId="0" applyNumberFormat="1" applyFont="1" applyFill="1" applyBorder="1" applyAlignment="1">
      <alignment vertical="top" wrapText="1"/>
    </xf>
    <xf numFmtId="49" fontId="0" fillId="5" borderId="7" xfId="0" applyNumberFormat="1" applyFont="1" applyFill="1" applyBorder="1" applyAlignment="1">
      <alignment vertical="top" wrapText="1"/>
    </xf>
    <xf numFmtId="49" fontId="4" fillId="5" borderId="5" xfId="0" applyNumberFormat="1" applyFont="1" applyFill="1" applyBorder="1" applyAlignment="1">
      <alignment horizontal="left" vertical="top" wrapText="1"/>
    </xf>
    <xf numFmtId="49" fontId="4" fillId="5" borderId="6" xfId="0" applyNumberFormat="1" applyFont="1" applyFill="1" applyBorder="1" applyAlignment="1">
      <alignment horizontal="left" vertical="top" wrapText="1"/>
    </xf>
    <xf numFmtId="49" fontId="4" fillId="5" borderId="7" xfId="0" applyNumberFormat="1" applyFont="1" applyFill="1" applyBorder="1" applyAlignment="1">
      <alignment horizontal="left" vertical="top" wrapText="1"/>
    </xf>
    <xf numFmtId="49" fontId="0" fillId="4" borderId="4" xfId="0" applyNumberFormat="1" applyFont="1" applyFill="1" applyBorder="1" applyAlignment="1">
      <alignment horizontal="left" vertical="top" wrapText="1"/>
    </xf>
    <xf numFmtId="49" fontId="5" fillId="4" borderId="4" xfId="0" applyNumberFormat="1" applyFont="1" applyFill="1" applyBorder="1" applyAlignment="1">
      <alignment horizontal="left" vertical="top" wrapText="1"/>
    </xf>
    <xf numFmtId="49" fontId="3" fillId="2" borderId="1" xfId="0" applyNumberFormat="1" applyFont="1" applyFill="1" applyBorder="1" applyAlignment="1">
      <alignment horizontal="center" vertical="center"/>
    </xf>
    <xf numFmtId="0" fontId="3" fillId="2" borderId="2" xfId="0" applyFont="1" applyFill="1" applyBorder="1" applyAlignment="1">
      <alignment horizontal="center" vertical="center"/>
    </xf>
    <xf numFmtId="49" fontId="4" fillId="5" borderId="4" xfId="0" applyNumberFormat="1" applyFont="1" applyFill="1" applyBorder="1" applyAlignment="1">
      <alignment vertical="top" wrapText="1"/>
    </xf>
    <xf numFmtId="0" fontId="0" fillId="5" borderId="4" xfId="0" applyFont="1" applyFill="1" applyBorder="1" applyAlignment="1">
      <alignment vertical="top" wrapText="1"/>
    </xf>
    <xf numFmtId="49" fontId="4" fillId="5" borderId="4" xfId="0" applyNumberFormat="1" applyFont="1" applyFill="1" applyBorder="1" applyAlignment="1">
      <alignment horizontal="left" vertical="top" wrapText="1"/>
    </xf>
    <xf numFmtId="49" fontId="4" fillId="5" borderId="5" xfId="0" applyNumberFormat="1" applyFont="1" applyFill="1" applyBorder="1" applyAlignment="1">
      <alignment vertical="top" wrapText="1"/>
    </xf>
    <xf numFmtId="49" fontId="6" fillId="5" borderId="6" xfId="0" applyNumberFormat="1" applyFont="1" applyFill="1" applyBorder="1" applyAlignment="1">
      <alignment vertical="top" wrapText="1"/>
    </xf>
    <xf numFmtId="49" fontId="6" fillId="5" borderId="7" xfId="0" applyNumberFormat="1" applyFont="1" applyFill="1" applyBorder="1" applyAlignment="1">
      <alignment vertical="top" wrapText="1"/>
    </xf>
    <xf numFmtId="0" fontId="0" fillId="8" borderId="39" xfId="0" applyFont="1" applyFill="1" applyBorder="1" applyAlignment="1">
      <alignment horizontal="left" vertical="top" wrapText="1"/>
    </xf>
    <xf numFmtId="0" fontId="2" fillId="8" borderId="39" xfId="0" applyFont="1" applyFill="1" applyBorder="1" applyAlignment="1">
      <alignment horizontal="left" vertical="top" wrapText="1"/>
    </xf>
    <xf numFmtId="0" fontId="0" fillId="6" borderId="23" xfId="0" applyFont="1" applyFill="1" applyBorder="1" applyAlignment="1">
      <alignment vertical="top" wrapText="1"/>
    </xf>
    <xf numFmtId="0" fontId="0" fillId="6" borderId="22" xfId="0" applyFont="1" applyFill="1" applyBorder="1" applyAlignment="1">
      <alignment vertical="top" wrapText="1"/>
    </xf>
    <xf numFmtId="0" fontId="0" fillId="6" borderId="28" xfId="0" applyFont="1" applyFill="1" applyBorder="1" applyAlignment="1">
      <alignment vertical="top" wrapText="1"/>
    </xf>
    <xf numFmtId="0" fontId="0" fillId="6" borderId="29" xfId="0" applyFont="1" applyFill="1" applyBorder="1" applyAlignment="1">
      <alignment vertical="top" wrapText="1"/>
    </xf>
    <xf numFmtId="49" fontId="0" fillId="6" borderId="23" xfId="0" applyNumberFormat="1" applyFont="1" applyFill="1" applyBorder="1" applyAlignment="1">
      <alignment vertical="top" wrapText="1"/>
    </xf>
    <xf numFmtId="49" fontId="0" fillId="6" borderId="22" xfId="0" applyNumberFormat="1" applyFont="1" applyFill="1" applyBorder="1" applyAlignment="1">
      <alignment vertical="top" wrapText="1"/>
    </xf>
    <xf numFmtId="49" fontId="8" fillId="6" borderId="23" xfId="0" applyNumberFormat="1" applyFont="1" applyFill="1" applyBorder="1" applyAlignment="1">
      <alignment vertical="top" wrapText="1"/>
    </xf>
    <xf numFmtId="49" fontId="8" fillId="6" borderId="22" xfId="0" applyNumberFormat="1" applyFont="1" applyFill="1" applyBorder="1" applyAlignment="1">
      <alignment vertical="top" wrapText="1"/>
    </xf>
    <xf numFmtId="0" fontId="0" fillId="6" borderId="32" xfId="0" applyFont="1" applyFill="1" applyBorder="1" applyAlignment="1">
      <alignment vertical="top" wrapText="1"/>
    </xf>
    <xf numFmtId="0" fontId="0" fillId="6" borderId="33" xfId="0" applyFont="1" applyFill="1" applyBorder="1" applyAlignment="1">
      <alignment vertical="top" wrapText="1"/>
    </xf>
    <xf numFmtId="49" fontId="0" fillId="6" borderId="8" xfId="0" applyNumberFormat="1" applyFont="1" applyFill="1" applyBorder="1" applyAlignment="1">
      <alignment horizontal="left" vertical="top" wrapText="1"/>
    </xf>
    <xf numFmtId="49" fontId="3" fillId="2" borderId="8" xfId="0" applyNumberFormat="1" applyFont="1" applyFill="1" applyBorder="1" applyAlignment="1">
      <alignment horizontal="center" vertical="center"/>
    </xf>
    <xf numFmtId="0" fontId="3" fillId="2" borderId="8" xfId="0" applyFont="1" applyFill="1" applyBorder="1" applyAlignment="1">
      <alignment horizontal="center" vertical="center"/>
    </xf>
    <xf numFmtId="49" fontId="4" fillId="6" borderId="8" xfId="0" applyNumberFormat="1" applyFont="1" applyFill="1" applyBorder="1" applyAlignment="1">
      <alignment horizontal="center" vertical="top" wrapText="1"/>
    </xf>
    <xf numFmtId="0" fontId="4" fillId="6" borderId="8" xfId="0" applyFont="1" applyFill="1" applyBorder="1" applyAlignment="1">
      <alignment vertical="top" wrapText="1"/>
    </xf>
    <xf numFmtId="0" fontId="4" fillId="6" borderId="9" xfId="0" applyFont="1" applyFill="1" applyBorder="1" applyAlignment="1">
      <alignment horizontal="center"/>
    </xf>
    <xf numFmtId="0" fontId="4" fillId="6" borderId="12" xfId="0" applyFont="1" applyFill="1" applyBorder="1" applyAlignment="1">
      <alignment horizontal="center"/>
    </xf>
    <xf numFmtId="0" fontId="4" fillId="6" borderId="15" xfId="0" applyFont="1" applyFill="1" applyBorder="1" applyAlignment="1">
      <alignment horizontal="center"/>
    </xf>
    <xf numFmtId="49" fontId="0" fillId="6" borderId="23" xfId="0" applyNumberFormat="1" applyFont="1" applyFill="1" applyBorder="1" applyAlignment="1">
      <alignment horizontal="left" vertical="top" wrapText="1"/>
    </xf>
    <xf numFmtId="49" fontId="0" fillId="6" borderId="18" xfId="0" applyNumberFormat="1" applyFont="1" applyFill="1" applyBorder="1" applyAlignment="1">
      <alignment horizontal="left" vertical="top" wrapText="1"/>
    </xf>
    <xf numFmtId="49" fontId="0" fillId="6" borderId="22" xfId="0" applyNumberFormat="1" applyFont="1" applyFill="1" applyBorder="1" applyAlignment="1">
      <alignment horizontal="left" vertical="top" wrapText="1"/>
    </xf>
    <xf numFmtId="0" fontId="0" fillId="6" borderId="28" xfId="0" applyFont="1" applyFill="1" applyBorder="1" applyAlignment="1">
      <alignment horizontal="center" vertical="top" wrapText="1"/>
    </xf>
    <xf numFmtId="0" fontId="0" fillId="6" borderId="29" xfId="0" applyFont="1" applyFill="1" applyBorder="1" applyAlignment="1">
      <alignment horizontal="center" vertical="top" wrapText="1"/>
    </xf>
  </cellXfs>
  <cellStyles count="1">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BDC0BF"/>
      <rgbColor rgb="FFD8D8D8"/>
      <rgbColor rgb="FF48A228"/>
      <rgbColor rgb="FFDBDBDB"/>
      <rgbColor rgb="FF00A2FF"/>
      <rgbColor rgb="FFDBDBDB"/>
      <rgbColor rgb="FFBFBFBF"/>
      <rgbColor rgb="FFA7A7A7"/>
      <rgbColor rgb="FFD8D8D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32"/>
  <sheetViews>
    <sheetView showGridLines="0" workbookViewId="0"/>
  </sheetViews>
  <sheetFormatPr baseColWidth="10" defaultColWidth="16.453125" defaultRowHeight="20.149999999999999" customHeight="1"/>
  <cols>
    <col min="1" max="1" width="42.453125" style="1" customWidth="1"/>
    <col min="2" max="2" width="43.1796875" style="1" customWidth="1"/>
    <col min="3" max="3" width="21.1796875" style="1" customWidth="1"/>
    <col min="4" max="8" width="4.453125" style="1" customWidth="1"/>
    <col min="9" max="13" width="16.453125" style="1" customWidth="1"/>
    <col min="14" max="14" width="9.453125" style="1" customWidth="1"/>
    <col min="15" max="15" width="13" style="1" customWidth="1"/>
    <col min="16" max="16" width="11.81640625" style="1" customWidth="1"/>
    <col min="17" max="17" width="15.453125" style="1" customWidth="1"/>
    <col min="18" max="18" width="18.453125" style="1" customWidth="1"/>
    <col min="19" max="19" width="20.1796875" style="1" customWidth="1"/>
    <col min="20" max="20" width="15.81640625" style="1" customWidth="1"/>
    <col min="21" max="21" width="15.453125" style="1" customWidth="1"/>
    <col min="22" max="22" width="12.1796875" style="1" customWidth="1"/>
    <col min="23" max="23" width="17.1796875" style="1" customWidth="1"/>
    <col min="24" max="24" width="11.81640625" style="1" customWidth="1"/>
    <col min="25" max="27" width="16.453125" style="1" customWidth="1"/>
    <col min="28" max="28" width="17.1796875" style="1" customWidth="1"/>
    <col min="29" max="29" width="16.453125" style="1" customWidth="1"/>
    <col min="30" max="33" width="4.453125" style="1" customWidth="1"/>
    <col min="34" max="34" width="23" style="1" customWidth="1"/>
    <col min="35" max="35" width="20" style="1" customWidth="1"/>
    <col min="36" max="36" width="4.453125" style="1" customWidth="1"/>
    <col min="37" max="37" width="13.1796875" style="1" customWidth="1"/>
    <col min="38" max="38" width="13.453125" style="1" customWidth="1"/>
    <col min="39" max="39" width="16" style="1" customWidth="1"/>
    <col min="40" max="40" width="19.1796875" style="1" customWidth="1"/>
    <col min="41" max="41" width="16.453125" style="1" customWidth="1"/>
    <col min="42" max="42" width="18.81640625" style="1" customWidth="1"/>
    <col min="43" max="43" width="22.453125" style="1" customWidth="1"/>
    <col min="44" max="44" width="16.453125" style="1" customWidth="1"/>
    <col min="45" max="45" width="19.1796875" style="1" customWidth="1"/>
    <col min="46" max="46" width="25.1796875" style="1" customWidth="1"/>
    <col min="47" max="47" width="16.453125" style="1" customWidth="1"/>
    <col min="48" max="48" width="8.81640625" style="1" customWidth="1"/>
    <col min="49" max="49" width="16.453125" style="1" customWidth="1"/>
    <col min="50" max="50" width="20.453125" style="1" customWidth="1"/>
    <col min="51" max="52" width="16.453125" style="1" customWidth="1"/>
    <col min="53" max="53" width="19.1796875" style="1" customWidth="1"/>
    <col min="54" max="256" width="16.453125" style="1" customWidth="1"/>
  </cols>
  <sheetData>
    <row r="1" spans="1:53" ht="27.65" customHeight="1">
      <c r="A1" s="104" t="s">
        <v>0</v>
      </c>
      <c r="B1" s="105"/>
      <c r="C1" s="105"/>
      <c r="D1" s="105"/>
      <c r="E1" s="105"/>
      <c r="F1" s="105"/>
      <c r="G1" s="105"/>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20.149999999999999" customHeight="1">
      <c r="A2" s="4"/>
      <c r="B2" s="4"/>
      <c r="C2" s="4"/>
      <c r="D2" s="88" t="s">
        <v>1</v>
      </c>
      <c r="E2" s="89"/>
      <c r="F2" s="89"/>
      <c r="G2" s="89"/>
      <c r="H2" s="89"/>
      <c r="I2" s="89"/>
      <c r="J2" s="89"/>
      <c r="K2" s="89"/>
      <c r="L2" s="89"/>
      <c r="M2" s="89"/>
      <c r="N2" s="88" t="s">
        <v>2</v>
      </c>
      <c r="O2" s="89"/>
      <c r="P2" s="89"/>
      <c r="Q2" s="89"/>
      <c r="R2" s="89"/>
      <c r="S2" s="89"/>
      <c r="T2" s="89"/>
      <c r="U2" s="89"/>
      <c r="V2" s="89"/>
      <c r="W2" s="89"/>
      <c r="X2" s="89"/>
      <c r="Y2" s="88" t="s">
        <v>3</v>
      </c>
      <c r="Z2" s="89"/>
      <c r="AA2" s="89"/>
      <c r="AB2" s="89"/>
      <c r="AC2" s="89"/>
      <c r="AD2" s="88" t="s">
        <v>4</v>
      </c>
      <c r="AE2" s="89"/>
      <c r="AF2" s="89"/>
      <c r="AG2" s="89"/>
      <c r="AH2" s="89"/>
      <c r="AI2" s="89"/>
      <c r="AJ2" s="88" t="s">
        <v>5</v>
      </c>
      <c r="AK2" s="89"/>
      <c r="AL2" s="89"/>
      <c r="AM2" s="89"/>
      <c r="AN2" s="88" t="s">
        <v>6</v>
      </c>
      <c r="AO2" s="89"/>
      <c r="AP2" s="89"/>
      <c r="AQ2" s="89"/>
      <c r="AR2" s="89"/>
      <c r="AS2" s="4"/>
      <c r="AT2" s="4"/>
      <c r="AU2" s="88" t="s">
        <v>7</v>
      </c>
      <c r="AV2" s="89"/>
      <c r="AW2" s="89"/>
      <c r="AX2" s="89"/>
      <c r="AY2" s="89"/>
      <c r="AZ2" s="89"/>
      <c r="BA2" s="89"/>
    </row>
    <row r="3" spans="1:53" ht="20.25" customHeight="1">
      <c r="A3" s="5" t="s">
        <v>8</v>
      </c>
      <c r="B3" s="5" t="s">
        <v>9</v>
      </c>
      <c r="C3" s="5" t="s">
        <v>10</v>
      </c>
      <c r="D3" s="5" t="s">
        <v>11</v>
      </c>
      <c r="E3" s="5" t="s">
        <v>12</v>
      </c>
      <c r="F3" s="5" t="s">
        <v>13</v>
      </c>
      <c r="G3" s="5" t="s">
        <v>14</v>
      </c>
      <c r="H3" s="5" t="s">
        <v>15</v>
      </c>
      <c r="I3" s="5" t="s">
        <v>16</v>
      </c>
      <c r="J3" s="5" t="s">
        <v>17</v>
      </c>
      <c r="K3" s="5" t="s">
        <v>18</v>
      </c>
      <c r="L3" s="5" t="s">
        <v>19</v>
      </c>
      <c r="M3" s="5" t="s">
        <v>20</v>
      </c>
      <c r="N3" s="5" t="s">
        <v>2</v>
      </c>
      <c r="O3" s="5" t="s">
        <v>21</v>
      </c>
      <c r="P3" s="5" t="s">
        <v>22</v>
      </c>
      <c r="Q3" s="5" t="s">
        <v>23</v>
      </c>
      <c r="R3" s="5" t="s">
        <v>24</v>
      </c>
      <c r="S3" s="5" t="s">
        <v>25</v>
      </c>
      <c r="T3" s="5" t="s">
        <v>26</v>
      </c>
      <c r="U3" s="5" t="s">
        <v>27</v>
      </c>
      <c r="V3" s="5" t="s">
        <v>28</v>
      </c>
      <c r="W3" s="5" t="s">
        <v>29</v>
      </c>
      <c r="X3" s="5" t="s">
        <v>30</v>
      </c>
      <c r="Y3" s="5" t="s">
        <v>31</v>
      </c>
      <c r="Z3" s="5" t="s">
        <v>32</v>
      </c>
      <c r="AA3" s="5" t="s">
        <v>3</v>
      </c>
      <c r="AB3" s="5" t="s">
        <v>29</v>
      </c>
      <c r="AC3" s="5" t="s">
        <v>28</v>
      </c>
      <c r="AD3" s="5" t="s">
        <v>33</v>
      </c>
      <c r="AE3" s="5" t="s">
        <v>34</v>
      </c>
      <c r="AF3" s="5" t="s">
        <v>35</v>
      </c>
      <c r="AG3" s="5" t="s">
        <v>36</v>
      </c>
      <c r="AH3" s="5" t="s">
        <v>37</v>
      </c>
      <c r="AI3" s="5" t="s">
        <v>38</v>
      </c>
      <c r="AJ3" s="5" t="s">
        <v>39</v>
      </c>
      <c r="AK3" s="5" t="s">
        <v>40</v>
      </c>
      <c r="AL3" s="5" t="s">
        <v>41</v>
      </c>
      <c r="AM3" s="5" t="s">
        <v>42</v>
      </c>
      <c r="AN3" s="5" t="s">
        <v>43</v>
      </c>
      <c r="AO3" s="5" t="s">
        <v>44</v>
      </c>
      <c r="AP3" s="5" t="s">
        <v>45</v>
      </c>
      <c r="AQ3" s="5" t="s">
        <v>46</v>
      </c>
      <c r="AR3" s="5" t="s">
        <v>47</v>
      </c>
      <c r="AS3" s="5" t="s">
        <v>48</v>
      </c>
      <c r="AT3" s="5" t="s">
        <v>49</v>
      </c>
      <c r="AU3" s="5" t="s">
        <v>50</v>
      </c>
      <c r="AV3" s="5" t="s">
        <v>51</v>
      </c>
      <c r="AW3" s="5" t="s">
        <v>52</v>
      </c>
      <c r="AX3" s="5" t="s">
        <v>53</v>
      </c>
      <c r="AY3" s="5" t="s">
        <v>54</v>
      </c>
      <c r="AZ3" s="5" t="s">
        <v>55</v>
      </c>
      <c r="BA3" s="5" t="s">
        <v>56</v>
      </c>
    </row>
    <row r="4" spans="1:53" ht="26.9" customHeight="1">
      <c r="A4" s="6" t="s">
        <v>57</v>
      </c>
      <c r="B4" s="102" t="s">
        <v>58</v>
      </c>
      <c r="C4" s="7" t="s">
        <v>59</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t="s">
        <v>60</v>
      </c>
      <c r="AQ4" s="8"/>
      <c r="AR4" s="8"/>
      <c r="AS4" s="8"/>
      <c r="AT4" s="8"/>
      <c r="AU4" s="8" t="s">
        <v>60</v>
      </c>
      <c r="AV4" s="8" t="s">
        <v>60</v>
      </c>
      <c r="AW4" s="8" t="s">
        <v>60</v>
      </c>
      <c r="AX4" s="8"/>
      <c r="AY4" s="8"/>
      <c r="AZ4" s="8" t="s">
        <v>60</v>
      </c>
      <c r="BA4" s="8"/>
    </row>
    <row r="5" spans="1:53" ht="14.9" customHeight="1">
      <c r="A5" s="9"/>
      <c r="B5" s="103"/>
      <c r="C5" s="7" t="s">
        <v>61</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t="s">
        <v>60</v>
      </c>
      <c r="AS5" s="8"/>
      <c r="AT5" s="8"/>
      <c r="AU5" s="8" t="s">
        <v>60</v>
      </c>
      <c r="AV5" s="8" t="s">
        <v>60</v>
      </c>
      <c r="AW5" s="8" t="s">
        <v>60</v>
      </c>
      <c r="AX5" s="8"/>
      <c r="AY5" s="8"/>
      <c r="AZ5" s="8" t="s">
        <v>60</v>
      </c>
      <c r="BA5" s="8"/>
    </row>
    <row r="6" spans="1:53" ht="14.9" customHeight="1">
      <c r="A6" s="9"/>
      <c r="B6" s="103"/>
      <c r="C6" s="7" t="s">
        <v>62</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t="s">
        <v>60</v>
      </c>
      <c r="AR6" s="8"/>
      <c r="AS6" s="8"/>
      <c r="AT6" s="8"/>
      <c r="AU6" s="8" t="s">
        <v>60</v>
      </c>
      <c r="AV6" s="8" t="s">
        <v>60</v>
      </c>
      <c r="AW6" s="8" t="s">
        <v>60</v>
      </c>
      <c r="AX6" s="8"/>
      <c r="AY6" s="8"/>
      <c r="AZ6" s="8" t="s">
        <v>60</v>
      </c>
      <c r="BA6" s="8"/>
    </row>
    <row r="7" spans="1:53" ht="14.9" customHeight="1">
      <c r="A7" s="10"/>
      <c r="B7" s="11" t="s">
        <v>63</v>
      </c>
      <c r="C7" s="11" t="s">
        <v>64</v>
      </c>
      <c r="D7" s="12" t="s">
        <v>65</v>
      </c>
      <c r="E7" s="12" t="s">
        <v>66</v>
      </c>
      <c r="F7" s="12" t="s">
        <v>66</v>
      </c>
      <c r="G7" s="12" t="s">
        <v>66</v>
      </c>
      <c r="H7" s="12" t="s">
        <v>65</v>
      </c>
      <c r="I7" s="13"/>
      <c r="J7" s="13"/>
      <c r="K7" s="13"/>
      <c r="L7" s="13"/>
      <c r="M7" s="13"/>
      <c r="N7" s="13"/>
      <c r="O7" s="13"/>
      <c r="P7" s="13"/>
      <c r="Q7" s="13"/>
      <c r="R7" s="13"/>
      <c r="S7" s="13"/>
      <c r="T7" s="13"/>
      <c r="U7" s="13"/>
      <c r="V7" s="13"/>
      <c r="W7" s="13"/>
      <c r="X7" s="13"/>
      <c r="Y7" s="13"/>
      <c r="Z7" s="13"/>
      <c r="AA7" s="13"/>
      <c r="AB7" s="13"/>
      <c r="AC7" s="13"/>
      <c r="AD7" s="12"/>
      <c r="AE7" s="12" t="s">
        <v>66</v>
      </c>
      <c r="AF7" s="12" t="s">
        <v>66</v>
      </c>
      <c r="AG7" s="12"/>
      <c r="AH7" s="13"/>
      <c r="AI7" s="13"/>
      <c r="AJ7" s="13"/>
      <c r="AK7" s="13"/>
      <c r="AL7" s="13"/>
      <c r="AM7" s="13"/>
      <c r="AN7" s="13"/>
      <c r="AO7" s="13"/>
      <c r="AP7" s="13"/>
      <c r="AQ7" s="13"/>
      <c r="AR7" s="13"/>
      <c r="AS7" s="13"/>
      <c r="AT7" s="13"/>
      <c r="AU7" s="13"/>
      <c r="AV7" s="13"/>
      <c r="AW7" s="13"/>
      <c r="AX7" s="13"/>
      <c r="AY7" s="13"/>
      <c r="AZ7" s="13"/>
      <c r="BA7" s="13"/>
    </row>
    <row r="8" spans="1:53" ht="14.9" customHeight="1">
      <c r="A8" s="10"/>
      <c r="B8" s="14" t="s">
        <v>61</v>
      </c>
      <c r="C8" s="11" t="s">
        <v>67</v>
      </c>
      <c r="D8" s="13"/>
      <c r="E8" s="13"/>
      <c r="F8" s="13"/>
      <c r="G8" s="13"/>
      <c r="H8" s="13"/>
      <c r="I8" s="12"/>
      <c r="J8" s="12" t="s">
        <v>60</v>
      </c>
      <c r="K8" s="13"/>
      <c r="L8" s="12"/>
      <c r="M8" s="12"/>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2" t="s">
        <v>60</v>
      </c>
      <c r="AV8" s="12" t="s">
        <v>60</v>
      </c>
      <c r="AW8" s="12" t="s">
        <v>60</v>
      </c>
      <c r="AX8" s="13"/>
      <c r="AY8" s="13"/>
      <c r="AZ8" s="12" t="s">
        <v>60</v>
      </c>
      <c r="BA8" s="13"/>
    </row>
    <row r="9" spans="1:53" ht="14.9" customHeight="1">
      <c r="A9" s="10"/>
      <c r="B9" s="15"/>
      <c r="C9" s="11" t="s">
        <v>68</v>
      </c>
      <c r="D9" s="13"/>
      <c r="E9" s="13"/>
      <c r="F9" s="13"/>
      <c r="G9" s="13"/>
      <c r="H9" s="13"/>
      <c r="I9" s="13"/>
      <c r="J9" s="13"/>
      <c r="K9" s="13"/>
      <c r="L9" s="12" t="s">
        <v>60</v>
      </c>
      <c r="M9" s="12" t="s">
        <v>60</v>
      </c>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2" t="s">
        <v>60</v>
      </c>
      <c r="AS9" s="13"/>
      <c r="AT9" s="13"/>
      <c r="AU9" s="12" t="s">
        <v>60</v>
      </c>
      <c r="AV9" s="12" t="s">
        <v>60</v>
      </c>
      <c r="AW9" s="12" t="s">
        <v>60</v>
      </c>
      <c r="AX9" s="13"/>
      <c r="AY9" s="13"/>
      <c r="AZ9" s="12" t="s">
        <v>60</v>
      </c>
      <c r="BA9" s="13"/>
    </row>
    <row r="10" spans="1:53" ht="26.9" customHeight="1">
      <c r="A10" s="10"/>
      <c r="B10" s="14" t="s">
        <v>59</v>
      </c>
      <c r="C10" s="11" t="s">
        <v>69</v>
      </c>
      <c r="D10" s="13"/>
      <c r="E10" s="13"/>
      <c r="F10" s="13"/>
      <c r="G10" s="13"/>
      <c r="H10" s="13"/>
      <c r="I10" s="13"/>
      <c r="J10" s="13"/>
      <c r="K10" s="13"/>
      <c r="L10" s="13"/>
      <c r="M10" s="13"/>
      <c r="N10" s="12" t="s">
        <v>60</v>
      </c>
      <c r="O10" s="13"/>
      <c r="P10" s="13"/>
      <c r="Q10" s="12" t="s">
        <v>60</v>
      </c>
      <c r="R10" s="13"/>
      <c r="S10" s="12" t="s">
        <v>60</v>
      </c>
      <c r="T10" s="13"/>
      <c r="U10" s="13"/>
      <c r="V10" s="13"/>
      <c r="W10" s="12" t="s">
        <v>60</v>
      </c>
      <c r="X10" s="12" t="s">
        <v>60</v>
      </c>
      <c r="Y10" s="13"/>
      <c r="Z10" s="13"/>
      <c r="AA10" s="13"/>
      <c r="AB10" s="13"/>
      <c r="AC10" s="13"/>
      <c r="AD10" s="13"/>
      <c r="AE10" s="13"/>
      <c r="AF10" s="13"/>
      <c r="AG10" s="13"/>
      <c r="AH10" s="13"/>
      <c r="AI10" s="13"/>
      <c r="AJ10" s="13"/>
      <c r="AK10" s="13"/>
      <c r="AL10" s="13"/>
      <c r="AM10" s="13"/>
      <c r="AN10" s="12" t="s">
        <v>60</v>
      </c>
      <c r="AO10" s="12" t="s">
        <v>60</v>
      </c>
      <c r="AP10" s="13"/>
      <c r="AQ10" s="13"/>
      <c r="AR10" s="13"/>
      <c r="AS10" s="13"/>
      <c r="AT10" s="13"/>
      <c r="AU10" s="12" t="s">
        <v>60</v>
      </c>
      <c r="AV10" s="12" t="s">
        <v>60</v>
      </c>
      <c r="AW10" s="13"/>
      <c r="AX10" s="12" t="s">
        <v>60</v>
      </c>
      <c r="AY10" s="13"/>
      <c r="AZ10" s="12" t="s">
        <v>60</v>
      </c>
      <c r="BA10" s="13"/>
    </row>
    <row r="11" spans="1:53" ht="14.9" customHeight="1">
      <c r="A11" s="10"/>
      <c r="B11" s="16"/>
      <c r="C11" s="11" t="s">
        <v>70</v>
      </c>
      <c r="D11" s="13"/>
      <c r="E11" s="13"/>
      <c r="F11" s="13"/>
      <c r="G11" s="13"/>
      <c r="H11" s="13"/>
      <c r="I11" s="13"/>
      <c r="J11" s="13"/>
      <c r="K11" s="13"/>
      <c r="L11" s="13"/>
      <c r="M11" s="13"/>
      <c r="N11" s="13"/>
      <c r="O11" s="13"/>
      <c r="P11" s="13"/>
      <c r="Q11" s="13"/>
      <c r="R11" s="13"/>
      <c r="S11" s="13"/>
      <c r="T11" s="13"/>
      <c r="U11" s="13"/>
      <c r="V11" s="13"/>
      <c r="W11" s="13"/>
      <c r="X11" s="13"/>
      <c r="Y11" s="12" t="s">
        <v>60</v>
      </c>
      <c r="Z11" s="12" t="s">
        <v>60</v>
      </c>
      <c r="AA11" s="12" t="s">
        <v>60</v>
      </c>
      <c r="AB11" s="12" t="s">
        <v>60</v>
      </c>
      <c r="AC11" s="13"/>
      <c r="AD11" s="13"/>
      <c r="AE11" s="13"/>
      <c r="AF11" s="13"/>
      <c r="AG11" s="13"/>
      <c r="AH11" s="13"/>
      <c r="AI11" s="13"/>
      <c r="AJ11" s="13"/>
      <c r="AK11" s="13"/>
      <c r="AL11" s="13"/>
      <c r="AM11" s="13"/>
      <c r="AN11" s="13"/>
      <c r="AO11" s="13"/>
      <c r="AP11" s="12" t="s">
        <v>60</v>
      </c>
      <c r="AQ11" s="13"/>
      <c r="AR11" s="13"/>
      <c r="AS11" s="13"/>
      <c r="AT11" s="13"/>
      <c r="AU11" s="12" t="s">
        <v>60</v>
      </c>
      <c r="AV11" s="12" t="s">
        <v>60</v>
      </c>
      <c r="AW11" s="12" t="s">
        <v>60</v>
      </c>
      <c r="AX11" s="12" t="s">
        <v>60</v>
      </c>
      <c r="AY11" s="13"/>
      <c r="AZ11" s="12" t="s">
        <v>60</v>
      </c>
      <c r="BA11" s="13"/>
    </row>
    <row r="12" spans="1:53" ht="14.9" customHeight="1">
      <c r="A12" s="10"/>
      <c r="B12" s="15"/>
      <c r="C12" s="11" t="s">
        <v>63</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2" t="s">
        <v>65</v>
      </c>
      <c r="AE12" s="13"/>
      <c r="AF12" s="13"/>
      <c r="AG12" s="12" t="s">
        <v>66</v>
      </c>
      <c r="AH12" s="13"/>
      <c r="AI12" s="13"/>
      <c r="AJ12" s="13"/>
      <c r="AK12" s="13"/>
      <c r="AL12" s="13"/>
      <c r="AM12" s="13"/>
      <c r="AN12" s="13"/>
      <c r="AO12" s="13"/>
      <c r="AP12" s="13"/>
      <c r="AQ12" s="13"/>
      <c r="AR12" s="13"/>
      <c r="AS12" s="13"/>
      <c r="AT12" s="13"/>
      <c r="AU12" s="12" t="s">
        <v>60</v>
      </c>
      <c r="AV12" s="12" t="s">
        <v>60</v>
      </c>
      <c r="AW12" s="12" t="s">
        <v>60</v>
      </c>
      <c r="AX12" s="13"/>
      <c r="AY12" s="13"/>
      <c r="AZ12" s="13"/>
      <c r="BA12" s="13"/>
    </row>
    <row r="13" spans="1:53" ht="26.9" customHeight="1">
      <c r="A13" s="10"/>
      <c r="B13" s="92" t="s">
        <v>62</v>
      </c>
      <c r="C13" s="11" t="s">
        <v>71</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row>
    <row r="14" spans="1:53" ht="26.9" customHeight="1">
      <c r="A14" s="10"/>
      <c r="B14" s="92"/>
      <c r="C14" s="11" t="s">
        <v>72</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row>
    <row r="15" spans="1:53" ht="14.9" customHeight="1">
      <c r="A15" s="18"/>
      <c r="B15" s="11" t="s">
        <v>73</v>
      </c>
      <c r="C15" s="11"/>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2" t="s">
        <v>60</v>
      </c>
      <c r="AI15" s="12" t="s">
        <v>60</v>
      </c>
      <c r="AJ15" s="13"/>
      <c r="AK15" s="13"/>
      <c r="AL15" s="13"/>
      <c r="AM15" s="13"/>
      <c r="AN15" s="13"/>
      <c r="AO15" s="13"/>
      <c r="AP15" s="13"/>
      <c r="AQ15" s="13"/>
      <c r="AR15" s="13"/>
      <c r="AS15" s="13"/>
      <c r="AT15" s="13"/>
      <c r="AU15" s="13"/>
      <c r="AV15" s="13"/>
      <c r="AW15" s="13"/>
      <c r="AX15" s="13"/>
      <c r="AY15" s="13"/>
      <c r="AZ15" s="13"/>
      <c r="BA15" s="13"/>
    </row>
    <row r="16" spans="1:53" ht="26.9" customHeight="1">
      <c r="A16" s="6" t="s">
        <v>74</v>
      </c>
      <c r="B16" s="102" t="s">
        <v>58</v>
      </c>
      <c r="C16" s="7" t="s">
        <v>59</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t="s">
        <v>60</v>
      </c>
      <c r="AQ16" s="8"/>
      <c r="AR16" s="8"/>
      <c r="AS16" s="8"/>
      <c r="AT16" s="8"/>
      <c r="AU16" s="8" t="s">
        <v>60</v>
      </c>
      <c r="AV16" s="8" t="s">
        <v>60</v>
      </c>
      <c r="AW16" s="8" t="s">
        <v>60</v>
      </c>
      <c r="AX16" s="8"/>
      <c r="AY16" s="8"/>
      <c r="AZ16" s="8" t="s">
        <v>60</v>
      </c>
      <c r="BA16" s="8"/>
    </row>
    <row r="17" spans="1:53" ht="14.9" customHeight="1">
      <c r="A17" s="9"/>
      <c r="B17" s="103"/>
      <c r="C17" s="7" t="s">
        <v>61</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t="s">
        <v>60</v>
      </c>
      <c r="AS17" s="8"/>
      <c r="AT17" s="8"/>
      <c r="AU17" s="8" t="s">
        <v>60</v>
      </c>
      <c r="AV17" s="8" t="s">
        <v>60</v>
      </c>
      <c r="AW17" s="8" t="s">
        <v>60</v>
      </c>
      <c r="AX17" s="8"/>
      <c r="AY17" s="8"/>
      <c r="AZ17" s="8" t="s">
        <v>60</v>
      </c>
      <c r="BA17" s="8"/>
    </row>
    <row r="18" spans="1:53" ht="14.9" customHeight="1">
      <c r="A18" s="9"/>
      <c r="B18" s="103"/>
      <c r="C18" s="7" t="s">
        <v>62</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t="s">
        <v>60</v>
      </c>
      <c r="AR18" s="8"/>
      <c r="AS18" s="8"/>
      <c r="AT18" s="8"/>
      <c r="AU18" s="8" t="s">
        <v>60</v>
      </c>
      <c r="AV18" s="8" t="s">
        <v>60</v>
      </c>
      <c r="AW18" s="8" t="s">
        <v>60</v>
      </c>
      <c r="AX18" s="8"/>
      <c r="AY18" s="8"/>
      <c r="AZ18" s="8" t="s">
        <v>60</v>
      </c>
      <c r="BA18" s="8"/>
    </row>
    <row r="19" spans="1:53" ht="14.9" customHeight="1">
      <c r="A19" s="10"/>
      <c r="B19" s="11" t="s">
        <v>63</v>
      </c>
      <c r="C19" s="11" t="s">
        <v>64</v>
      </c>
      <c r="D19" s="12" t="s">
        <v>65</v>
      </c>
      <c r="E19" s="12" t="s">
        <v>66</v>
      </c>
      <c r="F19" s="12" t="s">
        <v>66</v>
      </c>
      <c r="G19" s="12" t="s">
        <v>66</v>
      </c>
      <c r="H19" s="12" t="s">
        <v>65</v>
      </c>
      <c r="I19" s="13"/>
      <c r="J19" s="13"/>
      <c r="K19" s="13"/>
      <c r="L19" s="13"/>
      <c r="M19" s="13"/>
      <c r="N19" s="13"/>
      <c r="O19" s="13"/>
      <c r="P19" s="13"/>
      <c r="Q19" s="13"/>
      <c r="R19" s="13"/>
      <c r="S19" s="13"/>
      <c r="T19" s="13"/>
      <c r="U19" s="13"/>
      <c r="V19" s="13"/>
      <c r="W19" s="13"/>
      <c r="X19" s="13"/>
      <c r="Y19" s="13"/>
      <c r="Z19" s="13"/>
      <c r="AA19" s="13"/>
      <c r="AB19" s="13"/>
      <c r="AC19" s="13"/>
      <c r="AD19" s="12"/>
      <c r="AE19" s="12" t="s">
        <v>66</v>
      </c>
      <c r="AF19" s="12" t="s">
        <v>66</v>
      </c>
      <c r="AG19" s="12"/>
      <c r="AH19" s="13"/>
      <c r="AI19" s="13"/>
      <c r="AJ19" s="13"/>
      <c r="AK19" s="13"/>
      <c r="AL19" s="13"/>
      <c r="AM19" s="13"/>
      <c r="AN19" s="13"/>
      <c r="AO19" s="13"/>
      <c r="AP19" s="13"/>
      <c r="AQ19" s="13"/>
      <c r="AR19" s="13"/>
      <c r="AS19" s="13"/>
      <c r="AT19" s="13"/>
      <c r="AU19" s="13"/>
      <c r="AV19" s="13"/>
      <c r="AW19" s="13"/>
      <c r="AX19" s="13"/>
      <c r="AY19" s="13"/>
      <c r="AZ19" s="13"/>
      <c r="BA19" s="13"/>
    </row>
    <row r="20" spans="1:53" ht="14.9" customHeight="1">
      <c r="A20" s="10"/>
      <c r="B20" s="14" t="s">
        <v>61</v>
      </c>
      <c r="C20" s="11" t="s">
        <v>67</v>
      </c>
      <c r="D20" s="13"/>
      <c r="E20" s="13"/>
      <c r="F20" s="13"/>
      <c r="G20" s="13"/>
      <c r="H20" s="13"/>
      <c r="I20" s="12"/>
      <c r="J20" s="12" t="s">
        <v>60</v>
      </c>
      <c r="K20" s="13"/>
      <c r="L20" s="12"/>
      <c r="M20" s="12"/>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2" t="s">
        <v>60</v>
      </c>
      <c r="AV20" s="12" t="s">
        <v>60</v>
      </c>
      <c r="AW20" s="12" t="s">
        <v>60</v>
      </c>
      <c r="AX20" s="13"/>
      <c r="AY20" s="13"/>
      <c r="AZ20" s="12" t="s">
        <v>60</v>
      </c>
      <c r="BA20" s="13"/>
    </row>
    <row r="21" spans="1:53" ht="14.9" customHeight="1">
      <c r="A21" s="10"/>
      <c r="B21" s="15"/>
      <c r="C21" s="11" t="s">
        <v>68</v>
      </c>
      <c r="D21" s="13"/>
      <c r="E21" s="13"/>
      <c r="F21" s="13"/>
      <c r="G21" s="13"/>
      <c r="H21" s="13"/>
      <c r="I21" s="13"/>
      <c r="J21" s="13"/>
      <c r="K21" s="13"/>
      <c r="L21" s="12" t="s">
        <v>60</v>
      </c>
      <c r="M21" s="12" t="s">
        <v>60</v>
      </c>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2" t="s">
        <v>60</v>
      </c>
      <c r="AS21" s="13"/>
      <c r="AT21" s="13"/>
      <c r="AU21" s="12" t="s">
        <v>60</v>
      </c>
      <c r="AV21" s="12" t="s">
        <v>60</v>
      </c>
      <c r="AW21" s="12" t="s">
        <v>60</v>
      </c>
      <c r="AX21" s="13"/>
      <c r="AY21" s="13"/>
      <c r="AZ21" s="12" t="s">
        <v>60</v>
      </c>
      <c r="BA21" s="13"/>
    </row>
    <row r="22" spans="1:53" ht="26.9" customHeight="1">
      <c r="A22" s="10"/>
      <c r="B22" s="14" t="s">
        <v>59</v>
      </c>
      <c r="C22" s="11" t="s">
        <v>69</v>
      </c>
      <c r="D22" s="13"/>
      <c r="E22" s="13"/>
      <c r="F22" s="13"/>
      <c r="G22" s="13"/>
      <c r="H22" s="13"/>
      <c r="I22" s="13"/>
      <c r="J22" s="13"/>
      <c r="K22" s="13"/>
      <c r="L22" s="13"/>
      <c r="M22" s="13"/>
      <c r="N22" s="12" t="s">
        <v>60</v>
      </c>
      <c r="O22" s="13"/>
      <c r="P22" s="13"/>
      <c r="Q22" s="12" t="s">
        <v>60</v>
      </c>
      <c r="R22" s="13"/>
      <c r="S22" s="12" t="s">
        <v>60</v>
      </c>
      <c r="T22" s="13"/>
      <c r="U22" s="13"/>
      <c r="V22" s="13"/>
      <c r="W22" s="12" t="s">
        <v>60</v>
      </c>
      <c r="X22" s="12" t="s">
        <v>60</v>
      </c>
      <c r="Y22" s="13"/>
      <c r="Z22" s="13"/>
      <c r="AA22" s="13"/>
      <c r="AB22" s="13"/>
      <c r="AC22" s="13"/>
      <c r="AD22" s="13"/>
      <c r="AE22" s="13"/>
      <c r="AF22" s="13"/>
      <c r="AG22" s="13"/>
      <c r="AH22" s="13"/>
      <c r="AI22" s="13"/>
      <c r="AJ22" s="13"/>
      <c r="AK22" s="13"/>
      <c r="AL22" s="13"/>
      <c r="AM22" s="13"/>
      <c r="AN22" s="12" t="s">
        <v>60</v>
      </c>
      <c r="AO22" s="12" t="s">
        <v>60</v>
      </c>
      <c r="AP22" s="13"/>
      <c r="AQ22" s="13"/>
      <c r="AR22" s="13"/>
      <c r="AS22" s="13"/>
      <c r="AT22" s="13"/>
      <c r="AU22" s="12" t="s">
        <v>60</v>
      </c>
      <c r="AV22" s="12" t="s">
        <v>60</v>
      </c>
      <c r="AW22" s="13"/>
      <c r="AX22" s="12" t="s">
        <v>60</v>
      </c>
      <c r="AY22" s="13"/>
      <c r="AZ22" s="12" t="s">
        <v>60</v>
      </c>
      <c r="BA22" s="13"/>
    </row>
    <row r="23" spans="1:53" ht="14.9" customHeight="1">
      <c r="A23" s="10"/>
      <c r="B23" s="16"/>
      <c r="C23" s="11" t="s">
        <v>70</v>
      </c>
      <c r="D23" s="13"/>
      <c r="E23" s="13"/>
      <c r="F23" s="13"/>
      <c r="G23" s="13"/>
      <c r="H23" s="13"/>
      <c r="I23" s="13"/>
      <c r="J23" s="13"/>
      <c r="K23" s="13"/>
      <c r="L23" s="13"/>
      <c r="M23" s="13"/>
      <c r="N23" s="13"/>
      <c r="O23" s="13"/>
      <c r="P23" s="13"/>
      <c r="Q23" s="13"/>
      <c r="R23" s="13"/>
      <c r="S23" s="13"/>
      <c r="T23" s="13"/>
      <c r="U23" s="13"/>
      <c r="V23" s="13"/>
      <c r="W23" s="13"/>
      <c r="X23" s="13"/>
      <c r="Y23" s="12" t="s">
        <v>60</v>
      </c>
      <c r="Z23" s="12" t="s">
        <v>60</v>
      </c>
      <c r="AA23" s="12" t="s">
        <v>60</v>
      </c>
      <c r="AB23" s="12" t="s">
        <v>60</v>
      </c>
      <c r="AC23" s="13"/>
      <c r="AD23" s="13"/>
      <c r="AE23" s="13"/>
      <c r="AF23" s="13"/>
      <c r="AG23" s="13"/>
      <c r="AH23" s="13"/>
      <c r="AI23" s="13"/>
      <c r="AJ23" s="13"/>
      <c r="AK23" s="13"/>
      <c r="AL23" s="13"/>
      <c r="AM23" s="13"/>
      <c r="AN23" s="13"/>
      <c r="AO23" s="13"/>
      <c r="AP23" s="12" t="s">
        <v>60</v>
      </c>
      <c r="AQ23" s="13"/>
      <c r="AR23" s="13"/>
      <c r="AS23" s="13"/>
      <c r="AT23" s="13"/>
      <c r="AU23" s="12" t="s">
        <v>60</v>
      </c>
      <c r="AV23" s="12" t="s">
        <v>60</v>
      </c>
      <c r="AW23" s="12" t="s">
        <v>60</v>
      </c>
      <c r="AX23" s="12" t="s">
        <v>60</v>
      </c>
      <c r="AY23" s="13"/>
      <c r="AZ23" s="12" t="s">
        <v>60</v>
      </c>
      <c r="BA23" s="13"/>
    </row>
    <row r="24" spans="1:53" ht="14.9" customHeight="1">
      <c r="A24" s="10"/>
      <c r="B24" s="15"/>
      <c r="C24" s="11" t="s">
        <v>63</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2" t="s">
        <v>65</v>
      </c>
      <c r="AE24" s="13"/>
      <c r="AF24" s="13"/>
      <c r="AG24" s="12" t="s">
        <v>66</v>
      </c>
      <c r="AH24" s="13"/>
      <c r="AI24" s="13"/>
      <c r="AJ24" s="13"/>
      <c r="AK24" s="13"/>
      <c r="AL24" s="13"/>
      <c r="AM24" s="13"/>
      <c r="AN24" s="13"/>
      <c r="AO24" s="13"/>
      <c r="AP24" s="13"/>
      <c r="AQ24" s="13"/>
      <c r="AR24" s="13"/>
      <c r="AS24" s="13"/>
      <c r="AT24" s="13"/>
      <c r="AU24" s="12" t="s">
        <v>60</v>
      </c>
      <c r="AV24" s="12" t="s">
        <v>60</v>
      </c>
      <c r="AW24" s="12" t="s">
        <v>60</v>
      </c>
      <c r="AX24" s="13"/>
      <c r="AY24" s="13"/>
      <c r="AZ24" s="13"/>
      <c r="BA24" s="13"/>
    </row>
    <row r="25" spans="1:53" ht="26.9" customHeight="1">
      <c r="A25" s="10"/>
      <c r="B25" s="92" t="s">
        <v>62</v>
      </c>
      <c r="C25" s="11" t="s">
        <v>71</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row>
    <row r="26" spans="1:53" ht="26.9" customHeight="1">
      <c r="A26" s="10"/>
      <c r="B26" s="92"/>
      <c r="C26" s="11" t="s">
        <v>72</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row>
    <row r="27" spans="1:53" ht="14.9" customHeight="1">
      <c r="A27" s="18"/>
      <c r="B27" s="11" t="s">
        <v>73</v>
      </c>
      <c r="C27" s="1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2" t="s">
        <v>60</v>
      </c>
      <c r="AI27" s="12" t="s">
        <v>60</v>
      </c>
      <c r="AJ27" s="13"/>
      <c r="AK27" s="13"/>
      <c r="AL27" s="13"/>
      <c r="AM27" s="13"/>
      <c r="AN27" s="13"/>
      <c r="AO27" s="13"/>
      <c r="AP27" s="13"/>
      <c r="AQ27" s="13"/>
      <c r="AR27" s="13"/>
      <c r="AS27" s="13"/>
      <c r="AT27" s="13"/>
      <c r="AU27" s="13"/>
      <c r="AV27" s="13"/>
      <c r="AW27" s="13"/>
      <c r="AX27" s="13"/>
      <c r="AY27" s="13"/>
      <c r="AZ27" s="13"/>
      <c r="BA27" s="13"/>
    </row>
    <row r="28" spans="1:53" ht="26.9" customHeight="1">
      <c r="A28" s="19" t="s">
        <v>75</v>
      </c>
      <c r="B28" s="14" t="s">
        <v>58</v>
      </c>
      <c r="C28" s="7" t="s">
        <v>76</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t="s">
        <v>60</v>
      </c>
      <c r="AQ28" s="8"/>
      <c r="AR28" s="8"/>
      <c r="AS28" s="8"/>
      <c r="AT28" s="8"/>
      <c r="AU28" s="8" t="s">
        <v>60</v>
      </c>
      <c r="AV28" s="8" t="s">
        <v>60</v>
      </c>
      <c r="AW28" s="8" t="s">
        <v>60</v>
      </c>
      <c r="AX28" s="8"/>
      <c r="AY28" s="8"/>
      <c r="AZ28" s="8" t="s">
        <v>60</v>
      </c>
      <c r="BA28" s="8"/>
    </row>
    <row r="29" spans="1:53" ht="14.9" customHeight="1">
      <c r="A29" s="10"/>
      <c r="B29" s="15"/>
      <c r="C29" s="7" t="s">
        <v>61</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t="s">
        <v>60</v>
      </c>
      <c r="AS29" s="8"/>
      <c r="AT29" s="8"/>
      <c r="AU29" s="8" t="s">
        <v>60</v>
      </c>
      <c r="AV29" s="8" t="s">
        <v>60</v>
      </c>
      <c r="AW29" s="8" t="s">
        <v>60</v>
      </c>
      <c r="AX29" s="8"/>
      <c r="AY29" s="8"/>
      <c r="AZ29" s="8" t="s">
        <v>60</v>
      </c>
      <c r="BA29" s="8"/>
    </row>
    <row r="30" spans="1:53" ht="14.9" customHeight="1">
      <c r="A30" s="10"/>
      <c r="B30" s="11" t="s">
        <v>63</v>
      </c>
      <c r="C30" s="11" t="s">
        <v>64</v>
      </c>
      <c r="D30" s="12" t="s">
        <v>65</v>
      </c>
      <c r="E30" s="12" t="s">
        <v>66</v>
      </c>
      <c r="F30" s="12" t="s">
        <v>66</v>
      </c>
      <c r="G30" s="12" t="s">
        <v>66</v>
      </c>
      <c r="H30" s="12" t="s">
        <v>65</v>
      </c>
      <c r="I30" s="13"/>
      <c r="J30" s="13"/>
      <c r="K30" s="13"/>
      <c r="L30" s="13"/>
      <c r="M30" s="13"/>
      <c r="N30" s="13"/>
      <c r="O30" s="13"/>
      <c r="P30" s="13"/>
      <c r="Q30" s="13"/>
      <c r="R30" s="13"/>
      <c r="S30" s="13"/>
      <c r="T30" s="13"/>
      <c r="U30" s="13"/>
      <c r="V30" s="13"/>
      <c r="W30" s="13"/>
      <c r="X30" s="13"/>
      <c r="Y30" s="13"/>
      <c r="Z30" s="13"/>
      <c r="AA30" s="13"/>
      <c r="AB30" s="13"/>
      <c r="AC30" s="13"/>
      <c r="AD30" s="12" t="s">
        <v>66</v>
      </c>
      <c r="AE30" s="12" t="s">
        <v>66</v>
      </c>
      <c r="AF30" s="13"/>
      <c r="AG30" s="12"/>
      <c r="AH30" s="13"/>
      <c r="AI30" s="13"/>
      <c r="AJ30" s="13"/>
      <c r="AK30" s="13"/>
      <c r="AL30" s="13"/>
      <c r="AM30" s="13"/>
      <c r="AN30" s="13"/>
      <c r="AO30" s="13"/>
      <c r="AP30" s="13"/>
      <c r="AQ30" s="13"/>
      <c r="AR30" s="13"/>
      <c r="AS30" s="13"/>
      <c r="AT30" s="13"/>
      <c r="AU30" s="13"/>
      <c r="AV30" s="13"/>
      <c r="AW30" s="13"/>
      <c r="AX30" s="13"/>
      <c r="AY30" s="13"/>
      <c r="AZ30" s="13"/>
      <c r="BA30" s="13"/>
    </row>
    <row r="31" spans="1:53" ht="14.9" customHeight="1">
      <c r="A31" s="10"/>
      <c r="B31" s="14" t="s">
        <v>61</v>
      </c>
      <c r="C31" s="11" t="s">
        <v>67</v>
      </c>
      <c r="D31" s="13"/>
      <c r="E31" s="13"/>
      <c r="F31" s="13"/>
      <c r="G31" s="13"/>
      <c r="H31" s="13"/>
      <c r="I31" s="12"/>
      <c r="J31" s="12" t="s">
        <v>60</v>
      </c>
      <c r="K31" s="13"/>
      <c r="L31" s="12"/>
      <c r="M31" s="12"/>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2" t="s">
        <v>60</v>
      </c>
      <c r="AV31" s="12" t="s">
        <v>60</v>
      </c>
      <c r="AW31" s="12" t="s">
        <v>60</v>
      </c>
      <c r="AX31" s="13"/>
      <c r="AY31" s="13"/>
      <c r="AZ31" s="12" t="s">
        <v>60</v>
      </c>
      <c r="BA31" s="13"/>
    </row>
    <row r="32" spans="1:53" ht="14.9" customHeight="1">
      <c r="A32" s="10"/>
      <c r="B32" s="15"/>
      <c r="C32" s="11" t="s">
        <v>68</v>
      </c>
      <c r="D32" s="13"/>
      <c r="E32" s="13"/>
      <c r="F32" s="13"/>
      <c r="G32" s="13"/>
      <c r="H32" s="13"/>
      <c r="I32" s="13"/>
      <c r="J32" s="13"/>
      <c r="K32" s="13"/>
      <c r="L32" s="12" t="s">
        <v>60</v>
      </c>
      <c r="M32" s="12" t="s">
        <v>60</v>
      </c>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2" t="s">
        <v>60</v>
      </c>
      <c r="AS32" s="13"/>
      <c r="AT32" s="13"/>
      <c r="AU32" s="12" t="s">
        <v>60</v>
      </c>
      <c r="AV32" s="12" t="s">
        <v>60</v>
      </c>
      <c r="AW32" s="12" t="s">
        <v>60</v>
      </c>
      <c r="AX32" s="13"/>
      <c r="AY32" s="13"/>
      <c r="AZ32" s="12" t="s">
        <v>60</v>
      </c>
      <c r="BA32" s="13"/>
    </row>
    <row r="33" spans="1:53" ht="26.9" customHeight="1">
      <c r="A33" s="10"/>
      <c r="B33" s="14" t="s">
        <v>76</v>
      </c>
      <c r="C33" s="11" t="s">
        <v>77</v>
      </c>
      <c r="D33" s="13"/>
      <c r="E33" s="13"/>
      <c r="F33" s="13"/>
      <c r="G33" s="13"/>
      <c r="H33" s="13"/>
      <c r="I33" s="13"/>
      <c r="J33" s="13"/>
      <c r="K33" s="13"/>
      <c r="L33" s="13"/>
      <c r="M33" s="13"/>
      <c r="N33" s="12" t="s">
        <v>60</v>
      </c>
      <c r="O33" s="13"/>
      <c r="P33" s="13"/>
      <c r="Q33" s="12" t="s">
        <v>60</v>
      </c>
      <c r="R33" s="13"/>
      <c r="S33" s="12" t="s">
        <v>60</v>
      </c>
      <c r="T33" s="13"/>
      <c r="U33" s="13"/>
      <c r="V33" s="13"/>
      <c r="W33" s="12" t="s">
        <v>60</v>
      </c>
      <c r="X33" s="12" t="s">
        <v>60</v>
      </c>
      <c r="Y33" s="13"/>
      <c r="Z33" s="13"/>
      <c r="AA33" s="13"/>
      <c r="AB33" s="13"/>
      <c r="AC33" s="13"/>
      <c r="AD33" s="13"/>
      <c r="AE33" s="13"/>
      <c r="AF33" s="13"/>
      <c r="AG33" s="13"/>
      <c r="AH33" s="13"/>
      <c r="AI33" s="13"/>
      <c r="AJ33" s="13"/>
      <c r="AK33" s="13"/>
      <c r="AL33" s="13"/>
      <c r="AM33" s="13"/>
      <c r="AN33" s="12" t="s">
        <v>60</v>
      </c>
      <c r="AO33" s="12" t="s">
        <v>60</v>
      </c>
      <c r="AP33" s="13"/>
      <c r="AQ33" s="13"/>
      <c r="AR33" s="13"/>
      <c r="AS33" s="13"/>
      <c r="AT33" s="13"/>
      <c r="AU33" s="12" t="s">
        <v>60</v>
      </c>
      <c r="AV33" s="12" t="s">
        <v>60</v>
      </c>
      <c r="AW33" s="13"/>
      <c r="AX33" s="12" t="s">
        <v>60</v>
      </c>
      <c r="AY33" s="13"/>
      <c r="AZ33" s="12" t="s">
        <v>60</v>
      </c>
      <c r="BA33" s="13"/>
    </row>
    <row r="34" spans="1:53" ht="14.9" customHeight="1">
      <c r="A34" s="10"/>
      <c r="B34" s="16"/>
      <c r="C34" s="11" t="s">
        <v>70</v>
      </c>
      <c r="D34" s="13"/>
      <c r="E34" s="13"/>
      <c r="F34" s="13"/>
      <c r="G34" s="13"/>
      <c r="H34" s="13"/>
      <c r="I34" s="13"/>
      <c r="J34" s="13"/>
      <c r="K34" s="13"/>
      <c r="L34" s="13"/>
      <c r="M34" s="13"/>
      <c r="N34" s="13"/>
      <c r="O34" s="13"/>
      <c r="P34" s="13"/>
      <c r="Q34" s="13"/>
      <c r="R34" s="13"/>
      <c r="S34" s="13"/>
      <c r="T34" s="13"/>
      <c r="U34" s="13"/>
      <c r="V34" s="13"/>
      <c r="W34" s="13"/>
      <c r="X34" s="13"/>
      <c r="Y34" s="12" t="s">
        <v>60</v>
      </c>
      <c r="Z34" s="12" t="s">
        <v>60</v>
      </c>
      <c r="AA34" s="12" t="s">
        <v>60</v>
      </c>
      <c r="AB34" s="12" t="s">
        <v>60</v>
      </c>
      <c r="AC34" s="13"/>
      <c r="AD34" s="13"/>
      <c r="AE34" s="13"/>
      <c r="AF34" s="13"/>
      <c r="AG34" s="13"/>
      <c r="AH34" s="13"/>
      <c r="AI34" s="13"/>
      <c r="AJ34" s="13"/>
      <c r="AK34" s="13"/>
      <c r="AL34" s="13"/>
      <c r="AM34" s="13"/>
      <c r="AN34" s="13"/>
      <c r="AO34" s="13"/>
      <c r="AP34" s="12" t="s">
        <v>60</v>
      </c>
      <c r="AQ34" s="13"/>
      <c r="AR34" s="13"/>
      <c r="AS34" s="13"/>
      <c r="AT34" s="13"/>
      <c r="AU34" s="12" t="s">
        <v>60</v>
      </c>
      <c r="AV34" s="12" t="s">
        <v>60</v>
      </c>
      <c r="AW34" s="12" t="s">
        <v>60</v>
      </c>
      <c r="AX34" s="12" t="s">
        <v>60</v>
      </c>
      <c r="AY34" s="13"/>
      <c r="AZ34" s="12" t="s">
        <v>60</v>
      </c>
      <c r="BA34" s="13"/>
    </row>
    <row r="35" spans="1:53" ht="14.9" customHeight="1">
      <c r="A35" s="18"/>
      <c r="B35" s="15"/>
      <c r="C35" s="11" t="s">
        <v>63</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2" t="s">
        <v>65</v>
      </c>
      <c r="AG35" s="12" t="s">
        <v>66</v>
      </c>
      <c r="AH35" s="13"/>
      <c r="AI35" s="13"/>
      <c r="AJ35" s="13"/>
      <c r="AK35" s="13"/>
      <c r="AL35" s="13"/>
      <c r="AM35" s="13"/>
      <c r="AN35" s="13"/>
      <c r="AO35" s="13"/>
      <c r="AP35" s="13"/>
      <c r="AQ35" s="13"/>
      <c r="AR35" s="13"/>
      <c r="AS35" s="13"/>
      <c r="AT35" s="13"/>
      <c r="AU35" s="12" t="s">
        <v>60</v>
      </c>
      <c r="AV35" s="12" t="s">
        <v>60</v>
      </c>
      <c r="AW35" s="12" t="s">
        <v>60</v>
      </c>
      <c r="AX35" s="13"/>
      <c r="AY35" s="13"/>
      <c r="AZ35" s="13"/>
      <c r="BA35" s="13"/>
    </row>
    <row r="36" spans="1:53" ht="26.9" customHeight="1">
      <c r="A36" s="99" t="s">
        <v>78</v>
      </c>
      <c r="B36" s="11" t="s">
        <v>63</v>
      </c>
      <c r="C36" s="11"/>
      <c r="D36" s="12" t="s">
        <v>79</v>
      </c>
      <c r="E36" s="12" t="s">
        <v>66</v>
      </c>
      <c r="F36" s="12" t="s">
        <v>79</v>
      </c>
      <c r="G36" s="12" t="s">
        <v>66</v>
      </c>
      <c r="H36" s="12" t="s">
        <v>66</v>
      </c>
      <c r="I36" s="13"/>
      <c r="J36" s="13"/>
      <c r="K36" s="13"/>
      <c r="L36" s="13"/>
      <c r="M36" s="13"/>
      <c r="N36" s="13"/>
      <c r="O36" s="13"/>
      <c r="P36" s="13"/>
      <c r="Q36" s="13"/>
      <c r="R36" s="13"/>
      <c r="S36" s="13"/>
      <c r="T36" s="13"/>
      <c r="U36" s="13"/>
      <c r="V36" s="13"/>
      <c r="W36" s="13"/>
      <c r="X36" s="13"/>
      <c r="Y36" s="13"/>
      <c r="Z36" s="13"/>
      <c r="AA36" s="13"/>
      <c r="AB36" s="13"/>
      <c r="AC36" s="13"/>
      <c r="AD36" s="12" t="s">
        <v>66</v>
      </c>
      <c r="AE36" s="12" t="s">
        <v>66</v>
      </c>
      <c r="AF36" s="12" t="s">
        <v>66</v>
      </c>
      <c r="AG36" s="12" t="s">
        <v>79</v>
      </c>
      <c r="AH36" s="13"/>
      <c r="AI36" s="13"/>
      <c r="AJ36" s="12" t="s">
        <v>66</v>
      </c>
      <c r="AK36" s="13"/>
      <c r="AL36" s="13"/>
      <c r="AM36" s="13"/>
      <c r="AN36" s="13"/>
      <c r="AO36" s="13"/>
      <c r="AP36" s="13"/>
      <c r="AQ36" s="13"/>
      <c r="AR36" s="13"/>
      <c r="AS36" s="13"/>
      <c r="AT36" s="13"/>
      <c r="AU36" s="12" t="s">
        <v>60</v>
      </c>
      <c r="AV36" s="12" t="s">
        <v>60</v>
      </c>
      <c r="AW36" s="12" t="s">
        <v>60</v>
      </c>
      <c r="AX36" s="13"/>
      <c r="AY36" s="13"/>
      <c r="AZ36" s="13"/>
      <c r="BA36" s="13"/>
    </row>
    <row r="37" spans="1:53" ht="14.9" customHeight="1">
      <c r="A37" s="100"/>
      <c r="B37" s="11" t="s">
        <v>80</v>
      </c>
      <c r="C37" s="11"/>
      <c r="D37" s="13"/>
      <c r="E37" s="13"/>
      <c r="F37" s="13"/>
      <c r="G37" s="13"/>
      <c r="H37" s="13"/>
      <c r="I37" s="13"/>
      <c r="J37" s="13"/>
      <c r="K37" s="13"/>
      <c r="L37" s="13"/>
      <c r="M37" s="13"/>
      <c r="N37" s="13"/>
      <c r="O37" s="13"/>
      <c r="P37" s="13"/>
      <c r="Q37" s="13"/>
      <c r="R37" s="13"/>
      <c r="S37" s="13"/>
      <c r="T37" s="13"/>
      <c r="U37" s="13"/>
      <c r="V37" s="13"/>
      <c r="W37" s="13"/>
      <c r="X37" s="12" t="s">
        <v>60</v>
      </c>
      <c r="Y37" s="13"/>
      <c r="Z37" s="13"/>
      <c r="AA37" s="13"/>
      <c r="AB37" s="13"/>
      <c r="AC37" s="13"/>
      <c r="AD37" s="13"/>
      <c r="AE37" s="13"/>
      <c r="AF37" s="13"/>
      <c r="AG37" s="13"/>
      <c r="AH37" s="13"/>
      <c r="AI37" s="13"/>
      <c r="AJ37" s="13"/>
      <c r="AK37" s="13"/>
      <c r="AL37" s="13"/>
      <c r="AM37" s="13"/>
      <c r="AN37" s="12" t="s">
        <v>60</v>
      </c>
      <c r="AO37" s="13"/>
      <c r="AP37" s="13"/>
      <c r="AQ37" s="13"/>
      <c r="AR37" s="13"/>
      <c r="AS37" s="13"/>
      <c r="AT37" s="13"/>
      <c r="AU37" s="12" t="s">
        <v>60</v>
      </c>
      <c r="AV37" s="12" t="s">
        <v>60</v>
      </c>
      <c r="AW37" s="13"/>
      <c r="AX37" s="13"/>
      <c r="AY37" s="13"/>
      <c r="AZ37" s="12" t="s">
        <v>60</v>
      </c>
      <c r="BA37" s="13"/>
    </row>
    <row r="38" spans="1:53" ht="14.9" customHeight="1">
      <c r="A38" s="100"/>
      <c r="B38" s="11" t="s">
        <v>68</v>
      </c>
      <c r="C38" s="11"/>
      <c r="D38" s="13"/>
      <c r="E38" s="13"/>
      <c r="F38" s="13"/>
      <c r="G38" s="13"/>
      <c r="H38" s="13"/>
      <c r="I38" s="13"/>
      <c r="J38" s="13"/>
      <c r="K38" s="13"/>
      <c r="L38" s="12" t="s">
        <v>60</v>
      </c>
      <c r="M38" s="12" t="s">
        <v>60</v>
      </c>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2" t="s">
        <v>60</v>
      </c>
      <c r="AS38" s="13"/>
      <c r="AT38" s="13"/>
      <c r="AU38" s="12" t="s">
        <v>60</v>
      </c>
      <c r="AV38" s="12" t="s">
        <v>60</v>
      </c>
      <c r="AW38" s="12" t="s">
        <v>60</v>
      </c>
      <c r="AX38" s="13"/>
      <c r="AY38" s="13"/>
      <c r="AZ38" s="12" t="s">
        <v>60</v>
      </c>
      <c r="BA38" s="13"/>
    </row>
    <row r="39" spans="1:53" ht="14.9" customHeight="1">
      <c r="A39" s="100"/>
      <c r="B39" s="11" t="s">
        <v>81</v>
      </c>
      <c r="C39" s="11" t="s">
        <v>22</v>
      </c>
      <c r="D39" s="13"/>
      <c r="E39" s="13"/>
      <c r="F39" s="13"/>
      <c r="G39" s="13"/>
      <c r="H39" s="13"/>
      <c r="I39" s="13"/>
      <c r="J39" s="13"/>
      <c r="K39" s="13"/>
      <c r="L39" s="13"/>
      <c r="M39" s="13"/>
      <c r="N39" s="12" t="s">
        <v>60</v>
      </c>
      <c r="O39" s="12" t="s">
        <v>60</v>
      </c>
      <c r="P39" s="12" t="s">
        <v>60</v>
      </c>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row>
    <row r="40" spans="1:53" ht="14.9" customHeight="1">
      <c r="A40" s="100"/>
      <c r="B40" s="90" t="s">
        <v>82</v>
      </c>
      <c r="C40" s="11" t="s">
        <v>83</v>
      </c>
      <c r="D40" s="13"/>
      <c r="E40" s="13"/>
      <c r="F40" s="13"/>
      <c r="G40" s="13"/>
      <c r="H40" s="13"/>
      <c r="I40" s="12" t="s">
        <v>60</v>
      </c>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2" t="s">
        <v>60</v>
      </c>
      <c r="AV40" s="12" t="s">
        <v>60</v>
      </c>
      <c r="AW40" s="13"/>
      <c r="AX40" s="13"/>
      <c r="AY40" s="12" t="s">
        <v>60</v>
      </c>
      <c r="AZ40" s="13"/>
      <c r="BA40" s="13"/>
    </row>
    <row r="41" spans="1:53" ht="14.9" customHeight="1">
      <c r="A41" s="100"/>
      <c r="B41" s="93"/>
      <c r="C41" s="11" t="s">
        <v>84</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2" t="s">
        <v>60</v>
      </c>
      <c r="AV41" s="12" t="s">
        <v>60</v>
      </c>
      <c r="AW41" s="13"/>
      <c r="AX41" s="13"/>
      <c r="AY41" s="13"/>
      <c r="AZ41" s="13"/>
      <c r="BA41" s="12" t="s">
        <v>60</v>
      </c>
    </row>
    <row r="42" spans="1:53" ht="14.9" customHeight="1">
      <c r="A42" s="101"/>
      <c r="B42" s="91"/>
      <c r="C42" s="11" t="s">
        <v>85</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2" t="s">
        <v>60</v>
      </c>
      <c r="AV42" s="12" t="s">
        <v>60</v>
      </c>
      <c r="AW42" s="13"/>
      <c r="AX42" s="13"/>
      <c r="AY42" s="13"/>
      <c r="AZ42" s="13"/>
      <c r="BA42" s="12" t="s">
        <v>60</v>
      </c>
    </row>
    <row r="43" spans="1:53" ht="14.9" customHeight="1">
      <c r="A43" s="20" t="s">
        <v>86</v>
      </c>
      <c r="B43" s="90" t="s">
        <v>87</v>
      </c>
      <c r="C43" s="11" t="s">
        <v>88</v>
      </c>
      <c r="D43" s="13"/>
      <c r="E43" s="13"/>
      <c r="F43" s="13"/>
      <c r="G43" s="13"/>
      <c r="H43" s="13"/>
      <c r="I43" s="13"/>
      <c r="J43" s="13"/>
      <c r="K43" s="13"/>
      <c r="L43" s="13"/>
      <c r="M43" s="13"/>
      <c r="N43" s="13"/>
      <c r="O43" s="13"/>
      <c r="P43" s="13"/>
      <c r="Q43" s="13"/>
      <c r="R43" s="13"/>
      <c r="S43" s="13"/>
      <c r="T43" s="13"/>
      <c r="U43" s="13"/>
      <c r="V43" s="12" t="s">
        <v>60</v>
      </c>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2" t="s">
        <v>60</v>
      </c>
      <c r="AV43" s="12" t="s">
        <v>60</v>
      </c>
      <c r="AW43" s="13"/>
      <c r="AX43" s="13"/>
      <c r="AY43" s="12" t="s">
        <v>60</v>
      </c>
      <c r="AZ43" s="13"/>
      <c r="BA43" s="13"/>
    </row>
    <row r="44" spans="1:53" ht="26.9" customHeight="1">
      <c r="A44" s="21"/>
      <c r="B44" s="93"/>
      <c r="C44" s="11" t="s">
        <v>89</v>
      </c>
      <c r="D44" s="13"/>
      <c r="E44" s="13"/>
      <c r="F44" s="13"/>
      <c r="G44" s="13"/>
      <c r="H44" s="13"/>
      <c r="I44" s="13"/>
      <c r="J44" s="13"/>
      <c r="K44" s="13"/>
      <c r="L44" s="13"/>
      <c r="M44" s="13"/>
      <c r="N44" s="13"/>
      <c r="O44" s="13"/>
      <c r="P44" s="13"/>
      <c r="Q44" s="13"/>
      <c r="R44" s="13"/>
      <c r="S44" s="13"/>
      <c r="T44" s="13"/>
      <c r="U44" s="13"/>
      <c r="V44" s="13"/>
      <c r="W44" s="12" t="s">
        <v>60</v>
      </c>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2" t="s">
        <v>60</v>
      </c>
      <c r="AV44" s="12" t="s">
        <v>60</v>
      </c>
      <c r="AW44" s="13"/>
      <c r="AX44" s="12" t="s">
        <v>60</v>
      </c>
      <c r="AY44" s="13"/>
      <c r="AZ44" s="13"/>
      <c r="BA44" s="13"/>
    </row>
    <row r="45" spans="1:53" ht="14.9" customHeight="1">
      <c r="A45" s="21"/>
      <c r="B45" s="93"/>
      <c r="C45" s="11" t="s">
        <v>90</v>
      </c>
      <c r="D45" s="13"/>
      <c r="E45" s="13"/>
      <c r="F45" s="13"/>
      <c r="G45" s="13"/>
      <c r="H45" s="13"/>
      <c r="I45" s="13"/>
      <c r="J45" s="13"/>
      <c r="K45" s="13"/>
      <c r="L45" s="13"/>
      <c r="M45" s="13"/>
      <c r="N45" s="13"/>
      <c r="O45" s="13"/>
      <c r="P45" s="13"/>
      <c r="Q45" s="12" t="s">
        <v>60</v>
      </c>
      <c r="R45" s="12" t="s">
        <v>60</v>
      </c>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2" t="s">
        <v>60</v>
      </c>
      <c r="AV45" s="12" t="s">
        <v>60</v>
      </c>
      <c r="AW45" s="13"/>
      <c r="AX45" s="13"/>
      <c r="AY45" s="13"/>
      <c r="AZ45" s="13"/>
      <c r="BA45" s="13"/>
    </row>
    <row r="46" spans="1:53" ht="14.9" customHeight="1">
      <c r="A46" s="21"/>
      <c r="B46" s="91"/>
      <c r="C46" s="11" t="s">
        <v>91</v>
      </c>
      <c r="D46" s="13"/>
      <c r="E46" s="13"/>
      <c r="F46" s="13"/>
      <c r="G46" s="13"/>
      <c r="H46" s="13"/>
      <c r="I46" s="13"/>
      <c r="J46" s="13"/>
      <c r="K46" s="13"/>
      <c r="L46" s="13"/>
      <c r="M46" s="13"/>
      <c r="N46" s="13"/>
      <c r="O46" s="13"/>
      <c r="P46" s="13"/>
      <c r="Q46" s="13"/>
      <c r="R46" s="13"/>
      <c r="S46" s="13"/>
      <c r="T46" s="13"/>
      <c r="U46" s="13"/>
      <c r="V46" s="12" t="s">
        <v>60</v>
      </c>
      <c r="W46" s="13"/>
      <c r="X46" s="13"/>
      <c r="Y46" s="13"/>
      <c r="Z46" s="13"/>
      <c r="AA46" s="13"/>
      <c r="AB46" s="13"/>
      <c r="AC46" s="13"/>
      <c r="AD46" s="13"/>
      <c r="AE46" s="13"/>
      <c r="AF46" s="13"/>
      <c r="AG46" s="13"/>
      <c r="AH46" s="13"/>
      <c r="AI46" s="13"/>
      <c r="AJ46" s="13"/>
      <c r="AK46" s="13"/>
      <c r="AL46" s="13"/>
      <c r="AM46" s="13"/>
      <c r="AN46" s="13"/>
      <c r="AO46" s="12" t="s">
        <v>60</v>
      </c>
      <c r="AP46" s="13"/>
      <c r="AQ46" s="13"/>
      <c r="AR46" s="13"/>
      <c r="AS46" s="13"/>
      <c r="AT46" s="13"/>
      <c r="AU46" s="12" t="s">
        <v>60</v>
      </c>
      <c r="AV46" s="12" t="s">
        <v>60</v>
      </c>
      <c r="AW46" s="13"/>
      <c r="AX46" s="13"/>
      <c r="AY46" s="13"/>
      <c r="AZ46" s="13"/>
      <c r="BA46" s="13"/>
    </row>
    <row r="47" spans="1:53" ht="14.9" customHeight="1">
      <c r="A47" s="21"/>
      <c r="B47" s="17" t="s">
        <v>92</v>
      </c>
      <c r="C47" s="11" t="s">
        <v>93</v>
      </c>
      <c r="D47" s="13"/>
      <c r="E47" s="13"/>
      <c r="F47" s="13"/>
      <c r="G47" s="13"/>
      <c r="H47" s="13"/>
      <c r="I47" s="13"/>
      <c r="J47" s="13"/>
      <c r="K47" s="13"/>
      <c r="L47" s="13"/>
      <c r="M47" s="13"/>
      <c r="N47" s="12" t="s">
        <v>60</v>
      </c>
      <c r="O47" s="12" t="s">
        <v>60</v>
      </c>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1:53" ht="14.9" customHeight="1">
      <c r="A48" s="21"/>
      <c r="B48" s="17" t="s">
        <v>94</v>
      </c>
      <c r="C48" s="11" t="s">
        <v>26</v>
      </c>
      <c r="D48" s="13"/>
      <c r="E48" s="13"/>
      <c r="F48" s="13"/>
      <c r="G48" s="13"/>
      <c r="H48" s="13"/>
      <c r="I48" s="13"/>
      <c r="J48" s="13"/>
      <c r="K48" s="13"/>
      <c r="L48" s="13"/>
      <c r="M48" s="13"/>
      <c r="N48" s="13"/>
      <c r="O48" s="13"/>
      <c r="P48" s="13"/>
      <c r="Q48" s="13"/>
      <c r="R48" s="13"/>
      <c r="S48" s="13"/>
      <c r="T48" s="12" t="s">
        <v>60</v>
      </c>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row>
    <row r="49" spans="1:53" ht="14.9" customHeight="1">
      <c r="A49" s="22"/>
      <c r="B49" s="17" t="s">
        <v>95</v>
      </c>
      <c r="C49" s="11" t="s">
        <v>96</v>
      </c>
      <c r="D49" s="13"/>
      <c r="E49" s="13"/>
      <c r="F49" s="13"/>
      <c r="G49" s="13"/>
      <c r="H49" s="13"/>
      <c r="I49" s="13"/>
      <c r="J49" s="13"/>
      <c r="K49" s="13"/>
      <c r="L49" s="13"/>
      <c r="M49" s="13"/>
      <c r="N49" s="13"/>
      <c r="O49" s="13"/>
      <c r="P49" s="13"/>
      <c r="Q49" s="13"/>
      <c r="R49" s="13"/>
      <c r="S49" s="13"/>
      <c r="T49" s="13"/>
      <c r="U49" s="12" t="s">
        <v>60</v>
      </c>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row>
    <row r="50" spans="1:53" ht="14.9" customHeight="1">
      <c r="A50" s="99" t="s">
        <v>97</v>
      </c>
      <c r="B50" s="11" t="s">
        <v>86</v>
      </c>
      <c r="C50" s="11"/>
      <c r="D50" s="13"/>
      <c r="E50" s="13"/>
      <c r="F50" s="13"/>
      <c r="G50" s="13"/>
      <c r="H50" s="13"/>
      <c r="I50" s="13"/>
      <c r="J50" s="13"/>
      <c r="K50" s="13"/>
      <c r="L50" s="13"/>
      <c r="M50" s="13"/>
      <c r="N50" s="12" t="s">
        <v>60</v>
      </c>
      <c r="O50" s="12" t="s">
        <v>60</v>
      </c>
      <c r="P50" s="13"/>
      <c r="Q50" s="12" t="s">
        <v>60</v>
      </c>
      <c r="R50" s="12" t="s">
        <v>60</v>
      </c>
      <c r="S50" s="13"/>
      <c r="T50" s="12" t="s">
        <v>60</v>
      </c>
      <c r="U50" s="12" t="s">
        <v>60</v>
      </c>
      <c r="V50" s="12" t="s">
        <v>60</v>
      </c>
      <c r="W50" s="12" t="s">
        <v>60</v>
      </c>
      <c r="X50" s="13"/>
      <c r="Y50" s="13"/>
      <c r="Z50" s="13"/>
      <c r="AA50" s="13"/>
      <c r="AB50" s="13"/>
      <c r="AC50" s="13"/>
      <c r="AD50" s="13"/>
      <c r="AE50" s="13"/>
      <c r="AF50" s="13"/>
      <c r="AG50" s="13"/>
      <c r="AH50" s="13"/>
      <c r="AI50" s="13"/>
      <c r="AJ50" s="13"/>
      <c r="AK50" s="13"/>
      <c r="AL50" s="13"/>
      <c r="AM50" s="12" t="s">
        <v>60</v>
      </c>
      <c r="AN50" s="13"/>
      <c r="AO50" s="12" t="s">
        <v>60</v>
      </c>
      <c r="AP50" s="13"/>
      <c r="AQ50" s="13"/>
      <c r="AR50" s="13"/>
      <c r="AS50" s="13"/>
      <c r="AT50" s="13"/>
      <c r="AU50" s="12" t="s">
        <v>60</v>
      </c>
      <c r="AV50" s="12" t="s">
        <v>60</v>
      </c>
      <c r="AW50" s="13"/>
      <c r="AX50" s="12" t="s">
        <v>60</v>
      </c>
      <c r="AY50" s="12" t="s">
        <v>60</v>
      </c>
      <c r="AZ50" s="13"/>
      <c r="BA50" s="13"/>
    </row>
    <row r="51" spans="1:53" ht="26.9" customHeight="1">
      <c r="A51" s="101"/>
      <c r="B51" s="11" t="s">
        <v>63</v>
      </c>
      <c r="C51" s="11"/>
      <c r="D51" s="12" t="s">
        <v>66</v>
      </c>
      <c r="E51" s="12" t="s">
        <v>66</v>
      </c>
      <c r="F51" s="12" t="s">
        <v>66</v>
      </c>
      <c r="G51" s="12" t="s">
        <v>66</v>
      </c>
      <c r="H51" s="12" t="s">
        <v>66</v>
      </c>
      <c r="I51" s="13"/>
      <c r="J51" s="13"/>
      <c r="K51" s="13"/>
      <c r="L51" s="13"/>
      <c r="M51" s="13"/>
      <c r="N51" s="13"/>
      <c r="O51" s="13"/>
      <c r="P51" s="13"/>
      <c r="Q51" s="13"/>
      <c r="R51" s="13"/>
      <c r="S51" s="13"/>
      <c r="T51" s="13"/>
      <c r="U51" s="13"/>
      <c r="V51" s="13"/>
      <c r="W51" s="13"/>
      <c r="X51" s="13"/>
      <c r="Y51" s="13"/>
      <c r="Z51" s="13"/>
      <c r="AA51" s="13"/>
      <c r="AB51" s="13"/>
      <c r="AC51" s="13"/>
      <c r="AD51" s="12" t="s">
        <v>66</v>
      </c>
      <c r="AE51" s="12" t="s">
        <v>66</v>
      </c>
      <c r="AF51" s="12" t="s">
        <v>66</v>
      </c>
      <c r="AG51" s="12" t="s">
        <v>79</v>
      </c>
      <c r="AH51" s="13"/>
      <c r="AI51" s="13"/>
      <c r="AJ51" s="12" t="s">
        <v>79</v>
      </c>
      <c r="AK51" s="13"/>
      <c r="AL51" s="13"/>
      <c r="AM51" s="12" t="s">
        <v>60</v>
      </c>
      <c r="AN51" s="13"/>
      <c r="AO51" s="13"/>
      <c r="AP51" s="13"/>
      <c r="AQ51" s="13"/>
      <c r="AR51" s="13"/>
      <c r="AS51" s="13"/>
      <c r="AT51" s="13"/>
      <c r="AU51" s="12" t="s">
        <v>60</v>
      </c>
      <c r="AV51" s="12" t="s">
        <v>60</v>
      </c>
      <c r="AW51" s="12" t="s">
        <v>60</v>
      </c>
      <c r="AX51" s="13"/>
      <c r="AY51" s="13"/>
      <c r="AZ51" s="13"/>
      <c r="BA51" s="13"/>
    </row>
    <row r="52" spans="1:53" ht="14.9" customHeight="1">
      <c r="A52" s="99" t="s">
        <v>98</v>
      </c>
      <c r="B52" s="11" t="s">
        <v>86</v>
      </c>
      <c r="C52" s="11"/>
      <c r="D52" s="13"/>
      <c r="E52" s="13"/>
      <c r="F52" s="13"/>
      <c r="G52" s="13"/>
      <c r="H52" s="13"/>
      <c r="I52" s="13"/>
      <c r="J52" s="13"/>
      <c r="K52" s="13"/>
      <c r="L52" s="13"/>
      <c r="M52" s="13"/>
      <c r="N52" s="12" t="s">
        <v>60</v>
      </c>
      <c r="O52" s="12" t="s">
        <v>60</v>
      </c>
      <c r="P52" s="13"/>
      <c r="Q52" s="12" t="s">
        <v>60</v>
      </c>
      <c r="R52" s="12" t="s">
        <v>60</v>
      </c>
      <c r="S52" s="13"/>
      <c r="T52" s="12" t="s">
        <v>60</v>
      </c>
      <c r="U52" s="12" t="s">
        <v>60</v>
      </c>
      <c r="V52" s="12" t="s">
        <v>60</v>
      </c>
      <c r="W52" s="12" t="s">
        <v>60</v>
      </c>
      <c r="X52" s="13"/>
      <c r="Y52" s="13"/>
      <c r="Z52" s="13"/>
      <c r="AA52" s="13"/>
      <c r="AB52" s="13"/>
      <c r="AC52" s="13"/>
      <c r="AD52" s="13"/>
      <c r="AE52" s="13"/>
      <c r="AF52" s="13"/>
      <c r="AG52" s="13"/>
      <c r="AH52" s="13"/>
      <c r="AI52" s="13"/>
      <c r="AJ52" s="13"/>
      <c r="AK52" s="13"/>
      <c r="AL52" s="12" t="s">
        <v>60</v>
      </c>
      <c r="AM52" s="13"/>
      <c r="AN52" s="13"/>
      <c r="AO52" s="12" t="s">
        <v>60</v>
      </c>
      <c r="AP52" s="13"/>
      <c r="AQ52" s="13"/>
      <c r="AR52" s="13"/>
      <c r="AS52" s="13"/>
      <c r="AT52" s="13"/>
      <c r="AU52" s="12" t="s">
        <v>60</v>
      </c>
      <c r="AV52" s="12" t="s">
        <v>60</v>
      </c>
      <c r="AW52" s="13"/>
      <c r="AX52" s="12" t="s">
        <v>60</v>
      </c>
      <c r="AY52" s="12" t="s">
        <v>60</v>
      </c>
      <c r="AZ52" s="13"/>
      <c r="BA52" s="13"/>
    </row>
    <row r="53" spans="1:53" ht="14.9" customHeight="1">
      <c r="A53" s="101"/>
      <c r="B53" s="11" t="s">
        <v>99</v>
      </c>
      <c r="C53" s="11"/>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2" t="s">
        <v>60</v>
      </c>
      <c r="AL53" s="12" t="s">
        <v>60</v>
      </c>
      <c r="AM53" s="13"/>
      <c r="AN53" s="13"/>
      <c r="AO53" s="13"/>
      <c r="AP53" s="13"/>
      <c r="AQ53" s="13"/>
      <c r="AR53" s="13"/>
      <c r="AS53" s="13"/>
      <c r="AT53" s="13"/>
      <c r="AU53" s="13"/>
      <c r="AV53" s="13"/>
      <c r="AW53" s="13"/>
      <c r="AX53" s="13"/>
      <c r="AY53" s="13"/>
      <c r="AZ53" s="13"/>
      <c r="BA53" s="13"/>
    </row>
    <row r="54" spans="1:53" ht="26.9" customHeight="1">
      <c r="A54" s="19" t="s">
        <v>100</v>
      </c>
      <c r="B54" s="11" t="s">
        <v>101</v>
      </c>
      <c r="C54" s="23"/>
      <c r="D54" s="12" t="s">
        <v>79</v>
      </c>
      <c r="E54" s="12" t="s">
        <v>66</v>
      </c>
      <c r="F54" s="12" t="s">
        <v>79</v>
      </c>
      <c r="G54" s="12" t="s">
        <v>66</v>
      </c>
      <c r="H54" s="12" t="s">
        <v>79</v>
      </c>
      <c r="I54" s="13"/>
      <c r="J54" s="13"/>
      <c r="K54" s="13"/>
      <c r="L54" s="13"/>
      <c r="M54" s="13"/>
      <c r="N54" s="13"/>
      <c r="O54" s="13"/>
      <c r="P54" s="13"/>
      <c r="Q54" s="13"/>
      <c r="R54" s="13"/>
      <c r="S54" s="13"/>
      <c r="T54" s="13"/>
      <c r="U54" s="13"/>
      <c r="V54" s="13"/>
      <c r="W54" s="13"/>
      <c r="X54" s="13"/>
      <c r="Y54" s="13"/>
      <c r="Z54" s="13"/>
      <c r="AA54" s="13"/>
      <c r="AB54" s="13"/>
      <c r="AC54" s="13"/>
      <c r="AD54" s="12" t="s">
        <v>79</v>
      </c>
      <c r="AE54" s="12" t="s">
        <v>102</v>
      </c>
      <c r="AF54" s="12" t="s">
        <v>66</v>
      </c>
      <c r="AG54" s="12" t="s">
        <v>66</v>
      </c>
      <c r="AH54" s="12" t="s">
        <v>60</v>
      </c>
      <c r="AI54" s="12" t="s">
        <v>60</v>
      </c>
      <c r="AJ54" s="12" t="s">
        <v>66</v>
      </c>
      <c r="AK54" s="13"/>
      <c r="AL54" s="13"/>
      <c r="AM54" s="13"/>
      <c r="AN54" s="13"/>
      <c r="AO54" s="13"/>
      <c r="AP54" s="13"/>
      <c r="AQ54" s="13"/>
      <c r="AR54" s="13"/>
      <c r="AS54" s="13"/>
      <c r="AT54" s="13"/>
      <c r="AU54" s="12" t="s">
        <v>60</v>
      </c>
      <c r="AV54" s="12" t="s">
        <v>60</v>
      </c>
      <c r="AW54" s="12" t="s">
        <v>60</v>
      </c>
      <c r="AX54" s="13"/>
      <c r="AY54" s="13"/>
      <c r="AZ54" s="12" t="s">
        <v>60</v>
      </c>
      <c r="BA54" s="12" t="s">
        <v>60</v>
      </c>
    </row>
    <row r="55" spans="1:53" ht="26.9" customHeight="1">
      <c r="A55" s="10"/>
      <c r="B55" s="11" t="s">
        <v>68</v>
      </c>
      <c r="C55" s="11" t="s">
        <v>103</v>
      </c>
      <c r="D55" s="13"/>
      <c r="E55" s="13"/>
      <c r="F55" s="13"/>
      <c r="G55" s="13"/>
      <c r="H55" s="13"/>
      <c r="I55" s="13"/>
      <c r="J55" s="13"/>
      <c r="K55" s="13"/>
      <c r="L55" s="12" t="s">
        <v>60</v>
      </c>
      <c r="M55" s="12" t="s">
        <v>60</v>
      </c>
      <c r="N55" s="13"/>
      <c r="O55" s="13"/>
      <c r="P55" s="13"/>
      <c r="Q55" s="13"/>
      <c r="R55" s="13"/>
      <c r="S55" s="13"/>
      <c r="T55" s="13"/>
      <c r="U55" s="13"/>
      <c r="V55" s="13"/>
      <c r="W55" s="13"/>
      <c r="X55" s="13"/>
      <c r="Y55" s="13"/>
      <c r="Z55" s="13"/>
      <c r="AA55" s="13"/>
      <c r="AB55" s="13"/>
      <c r="AC55" s="12" t="s">
        <v>60</v>
      </c>
      <c r="AD55" s="13"/>
      <c r="AE55" s="13"/>
      <c r="AF55" s="13"/>
      <c r="AG55" s="13"/>
      <c r="AH55" s="13"/>
      <c r="AI55" s="13"/>
      <c r="AJ55" s="13"/>
      <c r="AK55" s="13"/>
      <c r="AL55" s="13"/>
      <c r="AM55" s="13"/>
      <c r="AN55" s="13"/>
      <c r="AO55" s="13"/>
      <c r="AP55" s="13"/>
      <c r="AQ55" s="13"/>
      <c r="AR55" s="12" t="s">
        <v>60</v>
      </c>
      <c r="AS55" s="13"/>
      <c r="AT55" s="13"/>
      <c r="AU55" s="12" t="s">
        <v>60</v>
      </c>
      <c r="AV55" s="12" t="s">
        <v>60</v>
      </c>
      <c r="AW55" s="13"/>
      <c r="AX55" s="13"/>
      <c r="AY55" s="12" t="s">
        <v>60</v>
      </c>
      <c r="AZ55" s="12" t="s">
        <v>60</v>
      </c>
      <c r="BA55" s="13"/>
    </row>
    <row r="56" spans="1:53" ht="26.9" customHeight="1">
      <c r="A56" s="10"/>
      <c r="B56" s="11" t="s">
        <v>104</v>
      </c>
      <c r="C56" s="11"/>
      <c r="D56" s="13"/>
      <c r="E56" s="13"/>
      <c r="F56" s="13"/>
      <c r="G56" s="13"/>
      <c r="H56" s="13"/>
      <c r="I56" s="13"/>
      <c r="J56" s="13"/>
      <c r="K56" s="12" t="s">
        <v>60</v>
      </c>
      <c r="L56" s="13"/>
      <c r="M56" s="13"/>
      <c r="N56" s="12" t="s">
        <v>60</v>
      </c>
      <c r="O56" s="13"/>
      <c r="P56" s="13"/>
      <c r="Q56" s="12" t="s">
        <v>60</v>
      </c>
      <c r="R56" s="12" t="s">
        <v>60</v>
      </c>
      <c r="S56" s="13"/>
      <c r="T56" s="13"/>
      <c r="U56" s="13"/>
      <c r="V56" s="13"/>
      <c r="W56" s="12" t="s">
        <v>60</v>
      </c>
      <c r="X56" s="13"/>
      <c r="Y56" s="12" t="s">
        <v>60</v>
      </c>
      <c r="Z56" s="12" t="s">
        <v>60</v>
      </c>
      <c r="AA56" s="12" t="s">
        <v>60</v>
      </c>
      <c r="AB56" s="12" t="s">
        <v>60</v>
      </c>
      <c r="AC56" s="13"/>
      <c r="AD56" s="13"/>
      <c r="AE56" s="13"/>
      <c r="AF56" s="13"/>
      <c r="AG56" s="13"/>
      <c r="AH56" s="13"/>
      <c r="AI56" s="13"/>
      <c r="AJ56" s="13"/>
      <c r="AK56" s="13"/>
      <c r="AL56" s="13"/>
      <c r="AM56" s="13"/>
      <c r="AN56" s="13"/>
      <c r="AO56" s="13"/>
      <c r="AP56" s="12" t="s">
        <v>60</v>
      </c>
      <c r="AQ56" s="13"/>
      <c r="AR56" s="13"/>
      <c r="AS56" s="13"/>
      <c r="AT56" s="13"/>
      <c r="AU56" s="12" t="s">
        <v>60</v>
      </c>
      <c r="AV56" s="12" t="s">
        <v>60</v>
      </c>
      <c r="AW56" s="12" t="s">
        <v>60</v>
      </c>
      <c r="AX56" s="12" t="s">
        <v>60</v>
      </c>
      <c r="AY56" s="13"/>
      <c r="AZ56" s="12" t="s">
        <v>60</v>
      </c>
      <c r="BA56" s="13"/>
    </row>
    <row r="57" spans="1:53" ht="38.9" customHeight="1">
      <c r="A57" s="10"/>
      <c r="B57" s="11" t="s">
        <v>105</v>
      </c>
      <c r="C57" s="11"/>
      <c r="D57" s="12" t="s">
        <v>102</v>
      </c>
      <c r="E57" s="12" t="s">
        <v>66</v>
      </c>
      <c r="F57" s="12" t="s">
        <v>66</v>
      </c>
      <c r="G57" s="12" t="s">
        <v>102</v>
      </c>
      <c r="H57" s="12" t="s">
        <v>66</v>
      </c>
      <c r="I57" s="13"/>
      <c r="J57" s="13"/>
      <c r="K57" s="13"/>
      <c r="L57" s="12" t="s">
        <v>60</v>
      </c>
      <c r="M57" s="12" t="s">
        <v>60</v>
      </c>
      <c r="N57" s="13"/>
      <c r="O57" s="13"/>
      <c r="P57" s="13"/>
      <c r="Q57" s="13"/>
      <c r="R57" s="13"/>
      <c r="S57" s="13"/>
      <c r="T57" s="13"/>
      <c r="U57" s="13"/>
      <c r="V57" s="13"/>
      <c r="W57" s="13"/>
      <c r="X57" s="13"/>
      <c r="Y57" s="13"/>
      <c r="Z57" s="13"/>
      <c r="AA57" s="13"/>
      <c r="AB57" s="13"/>
      <c r="AC57" s="12" t="s">
        <v>60</v>
      </c>
      <c r="AD57" s="12" t="s">
        <v>66</v>
      </c>
      <c r="AE57" s="12" t="s">
        <v>66</v>
      </c>
      <c r="AF57" s="12" t="s">
        <v>66</v>
      </c>
      <c r="AG57" s="12" t="s">
        <v>66</v>
      </c>
      <c r="AH57" s="13"/>
      <c r="AI57" s="13"/>
      <c r="AJ57" s="12" t="s">
        <v>66</v>
      </c>
      <c r="AK57" s="13"/>
      <c r="AL57" s="13"/>
      <c r="AM57" s="13"/>
      <c r="AN57" s="13"/>
      <c r="AO57" s="13"/>
      <c r="AP57" s="13"/>
      <c r="AQ57" s="13"/>
      <c r="AR57" s="12" t="s">
        <v>60</v>
      </c>
      <c r="AS57" s="13"/>
      <c r="AT57" s="13"/>
      <c r="AU57" s="12" t="s">
        <v>60</v>
      </c>
      <c r="AV57" s="12" t="s">
        <v>60</v>
      </c>
      <c r="AW57" s="12" t="s">
        <v>60</v>
      </c>
      <c r="AX57" s="13"/>
      <c r="AY57" s="12" t="s">
        <v>60</v>
      </c>
      <c r="AZ57" s="12" t="s">
        <v>60</v>
      </c>
      <c r="BA57" s="13"/>
    </row>
    <row r="58" spans="1:53" ht="26.9" customHeight="1">
      <c r="A58" s="10"/>
      <c r="B58" s="11" t="s">
        <v>106</v>
      </c>
      <c r="C58" s="11" t="s">
        <v>107</v>
      </c>
      <c r="D58" s="12" t="s">
        <v>66</v>
      </c>
      <c r="E58" s="12" t="s">
        <v>66</v>
      </c>
      <c r="F58" s="12" t="s">
        <v>66</v>
      </c>
      <c r="G58" s="12" t="s">
        <v>66</v>
      </c>
      <c r="H58" s="12" t="s">
        <v>66</v>
      </c>
      <c r="I58" s="13"/>
      <c r="J58" s="13"/>
      <c r="K58" s="13"/>
      <c r="L58" s="13"/>
      <c r="M58" s="13"/>
      <c r="N58" s="13"/>
      <c r="O58" s="13"/>
      <c r="P58" s="13"/>
      <c r="Q58" s="13"/>
      <c r="R58" s="13"/>
      <c r="S58" s="13"/>
      <c r="T58" s="13"/>
      <c r="U58" s="13"/>
      <c r="V58" s="13"/>
      <c r="W58" s="13"/>
      <c r="X58" s="13"/>
      <c r="Y58" s="13"/>
      <c r="Z58" s="13"/>
      <c r="AA58" s="13"/>
      <c r="AB58" s="13"/>
      <c r="AC58" s="13"/>
      <c r="AD58" s="12" t="s">
        <v>66</v>
      </c>
      <c r="AE58" s="12" t="s">
        <v>66</v>
      </c>
      <c r="AF58" s="12" t="s">
        <v>66</v>
      </c>
      <c r="AG58" s="12" t="s">
        <v>66</v>
      </c>
      <c r="AH58" s="13"/>
      <c r="AI58" s="13"/>
      <c r="AJ58" s="12" t="s">
        <v>66</v>
      </c>
      <c r="AK58" s="13"/>
      <c r="AL58" s="13"/>
      <c r="AM58" s="13"/>
      <c r="AN58" s="13"/>
      <c r="AO58" s="13"/>
      <c r="AP58" s="13"/>
      <c r="AQ58" s="13"/>
      <c r="AR58" s="12" t="s">
        <v>60</v>
      </c>
      <c r="AS58" s="13"/>
      <c r="AT58" s="13"/>
      <c r="AU58" s="12" t="s">
        <v>60</v>
      </c>
      <c r="AV58" s="12" t="s">
        <v>60</v>
      </c>
      <c r="AW58" s="12" t="s">
        <v>60</v>
      </c>
      <c r="AX58" s="13"/>
      <c r="AY58" s="13"/>
      <c r="AZ58" s="12" t="s">
        <v>60</v>
      </c>
      <c r="BA58" s="13"/>
    </row>
    <row r="59" spans="1:53" ht="26.9" customHeight="1">
      <c r="A59" s="10"/>
      <c r="B59" s="11" t="s">
        <v>108</v>
      </c>
      <c r="C59" s="11" t="s">
        <v>109</v>
      </c>
      <c r="D59" s="12" t="s">
        <v>66</v>
      </c>
      <c r="E59" s="12" t="s">
        <v>66</v>
      </c>
      <c r="F59" s="12" t="s">
        <v>66</v>
      </c>
      <c r="G59" s="12" t="s">
        <v>66</v>
      </c>
      <c r="H59" s="12" t="s">
        <v>66</v>
      </c>
      <c r="I59" s="13"/>
      <c r="J59" s="13"/>
      <c r="K59" s="13"/>
      <c r="L59" s="13"/>
      <c r="M59" s="13"/>
      <c r="N59" s="13"/>
      <c r="O59" s="13"/>
      <c r="P59" s="13"/>
      <c r="Q59" s="13"/>
      <c r="R59" s="13"/>
      <c r="S59" s="13"/>
      <c r="T59" s="13"/>
      <c r="U59" s="13"/>
      <c r="V59" s="13"/>
      <c r="W59" s="13"/>
      <c r="X59" s="13"/>
      <c r="Y59" s="13"/>
      <c r="Z59" s="13"/>
      <c r="AA59" s="13"/>
      <c r="AB59" s="13"/>
      <c r="AC59" s="13"/>
      <c r="AD59" s="12" t="s">
        <v>66</v>
      </c>
      <c r="AE59" s="12" t="s">
        <v>79</v>
      </c>
      <c r="AF59" s="12" t="s">
        <v>66</v>
      </c>
      <c r="AG59" s="12" t="s">
        <v>66</v>
      </c>
      <c r="AH59" s="13"/>
      <c r="AI59" s="13"/>
      <c r="AJ59" s="12" t="s">
        <v>66</v>
      </c>
      <c r="AK59" s="13"/>
      <c r="AL59" s="13"/>
      <c r="AM59" s="13"/>
      <c r="AN59" s="13"/>
      <c r="AO59" s="13"/>
      <c r="AP59" s="13"/>
      <c r="AQ59" s="13"/>
      <c r="AR59" s="12" t="s">
        <v>60</v>
      </c>
      <c r="AS59" s="13"/>
      <c r="AT59" s="13"/>
      <c r="AU59" s="12" t="s">
        <v>60</v>
      </c>
      <c r="AV59" s="12" t="s">
        <v>60</v>
      </c>
      <c r="AW59" s="12" t="s">
        <v>60</v>
      </c>
      <c r="AX59" s="13"/>
      <c r="AY59" s="13"/>
      <c r="AZ59" s="12" t="s">
        <v>60</v>
      </c>
      <c r="BA59" s="13"/>
    </row>
    <row r="60" spans="1:53" ht="14.9" customHeight="1">
      <c r="A60" s="10"/>
      <c r="B60" s="11" t="s">
        <v>110</v>
      </c>
      <c r="C60" s="11" t="s">
        <v>111</v>
      </c>
      <c r="D60" s="13"/>
      <c r="E60" s="13"/>
      <c r="F60" s="13"/>
      <c r="G60" s="13"/>
      <c r="H60" s="13"/>
      <c r="I60" s="13"/>
      <c r="J60" s="12" t="s">
        <v>60</v>
      </c>
      <c r="K60" s="13"/>
      <c r="L60" s="12" t="s">
        <v>60</v>
      </c>
      <c r="M60" s="12" t="s">
        <v>60</v>
      </c>
      <c r="N60" s="13"/>
      <c r="O60" s="13"/>
      <c r="P60" s="13"/>
      <c r="Q60" s="13"/>
      <c r="R60" s="13"/>
      <c r="S60" s="13"/>
      <c r="T60" s="13"/>
      <c r="U60" s="13"/>
      <c r="V60" s="13"/>
      <c r="W60" s="13"/>
      <c r="X60" s="13"/>
      <c r="Y60" s="12" t="s">
        <v>60</v>
      </c>
      <c r="Z60" s="12" t="s">
        <v>60</v>
      </c>
      <c r="AA60" s="13"/>
      <c r="AB60" s="13"/>
      <c r="AC60" s="13"/>
      <c r="AD60" s="13"/>
      <c r="AE60" s="13"/>
      <c r="AF60" s="13"/>
      <c r="AG60" s="13"/>
      <c r="AH60" s="13"/>
      <c r="AI60" s="13"/>
      <c r="AJ60" s="13"/>
      <c r="AK60" s="13"/>
      <c r="AL60" s="13"/>
      <c r="AM60" s="13"/>
      <c r="AN60" s="13"/>
      <c r="AO60" s="13"/>
      <c r="AP60" s="13"/>
      <c r="AQ60" s="13"/>
      <c r="AR60" s="12" t="s">
        <v>60</v>
      </c>
      <c r="AS60" s="13"/>
      <c r="AT60" s="13"/>
      <c r="AU60" s="12" t="s">
        <v>60</v>
      </c>
      <c r="AV60" s="12" t="s">
        <v>60</v>
      </c>
      <c r="AW60" s="12" t="s">
        <v>60</v>
      </c>
      <c r="AX60" s="13"/>
      <c r="AY60" s="13"/>
      <c r="AZ60" s="12" t="s">
        <v>60</v>
      </c>
      <c r="BA60" s="13"/>
    </row>
    <row r="61" spans="1:53" ht="14.9" customHeight="1">
      <c r="A61" s="10"/>
      <c r="B61" s="11" t="s">
        <v>112</v>
      </c>
      <c r="C61" s="11"/>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2" t="s">
        <v>60</v>
      </c>
      <c r="AV61" s="12" t="s">
        <v>60</v>
      </c>
      <c r="AW61" s="13"/>
      <c r="AX61" s="13"/>
      <c r="AY61" s="13"/>
      <c r="AZ61" s="12" t="s">
        <v>60</v>
      </c>
      <c r="BA61" s="13"/>
    </row>
    <row r="62" spans="1:53" ht="26.9" customHeight="1">
      <c r="A62" s="10" t="s">
        <v>113</v>
      </c>
      <c r="B62" s="11" t="s">
        <v>114</v>
      </c>
      <c r="C62" s="11" t="s">
        <v>107</v>
      </c>
      <c r="D62" s="12" t="s">
        <v>79</v>
      </c>
      <c r="E62" s="12" t="s">
        <v>66</v>
      </c>
      <c r="F62" s="12" t="s">
        <v>79</v>
      </c>
      <c r="G62" s="12" t="s">
        <v>66</v>
      </c>
      <c r="H62" s="12" t="s">
        <v>79</v>
      </c>
      <c r="I62" s="13"/>
      <c r="J62" s="13"/>
      <c r="K62" s="13"/>
      <c r="L62" s="13"/>
      <c r="M62" s="13"/>
      <c r="N62" s="13"/>
      <c r="O62" s="13"/>
      <c r="P62" s="13"/>
      <c r="Q62" s="13"/>
      <c r="R62" s="13"/>
      <c r="S62" s="13"/>
      <c r="T62" s="13"/>
      <c r="U62" s="13"/>
      <c r="V62" s="13"/>
      <c r="W62" s="13"/>
      <c r="X62" s="13"/>
      <c r="Y62" s="13"/>
      <c r="Z62" s="13"/>
      <c r="AA62" s="13"/>
      <c r="AB62" s="13"/>
      <c r="AC62" s="13"/>
      <c r="AD62" s="12" t="s">
        <v>79</v>
      </c>
      <c r="AE62" s="12" t="s">
        <v>66</v>
      </c>
      <c r="AF62" s="12" t="s">
        <v>66</v>
      </c>
      <c r="AG62" s="12" t="s">
        <v>66</v>
      </c>
      <c r="AH62" s="13"/>
      <c r="AI62" s="13"/>
      <c r="AJ62" s="12" t="s">
        <v>66</v>
      </c>
      <c r="AK62" s="13"/>
      <c r="AL62" s="13"/>
      <c r="AM62" s="13"/>
      <c r="AN62" s="13"/>
      <c r="AO62" s="13"/>
      <c r="AP62" s="13"/>
      <c r="AQ62" s="13"/>
      <c r="AR62" s="13"/>
      <c r="AS62" s="13"/>
      <c r="AT62" s="13"/>
      <c r="AU62" s="12" t="s">
        <v>60</v>
      </c>
      <c r="AV62" s="12" t="s">
        <v>60</v>
      </c>
      <c r="AW62" s="12" t="s">
        <v>60</v>
      </c>
      <c r="AX62" s="13"/>
      <c r="AY62" s="13"/>
      <c r="AZ62" s="12" t="s">
        <v>60</v>
      </c>
      <c r="BA62" s="12" t="s">
        <v>60</v>
      </c>
    </row>
    <row r="63" spans="1:53" ht="50.9" customHeight="1">
      <c r="A63" s="18"/>
      <c r="B63" s="11" t="s">
        <v>115</v>
      </c>
      <c r="C63" s="11"/>
      <c r="D63" s="13"/>
      <c r="E63" s="13"/>
      <c r="F63" s="13"/>
      <c r="G63" s="13"/>
      <c r="H63" s="13"/>
      <c r="I63" s="13"/>
      <c r="J63" s="12" t="s">
        <v>60</v>
      </c>
      <c r="K63" s="12" t="s">
        <v>60</v>
      </c>
      <c r="L63" s="12" t="s">
        <v>60</v>
      </c>
      <c r="M63" s="12" t="s">
        <v>60</v>
      </c>
      <c r="N63" s="12" t="s">
        <v>60</v>
      </c>
      <c r="O63" s="13"/>
      <c r="P63" s="13"/>
      <c r="Q63" s="12" t="s">
        <v>60</v>
      </c>
      <c r="R63" s="12" t="s">
        <v>60</v>
      </c>
      <c r="S63" s="13"/>
      <c r="T63" s="13"/>
      <c r="U63" s="13"/>
      <c r="V63" s="13"/>
      <c r="W63" s="12" t="s">
        <v>60</v>
      </c>
      <c r="X63" s="13"/>
      <c r="Y63" s="12" t="s">
        <v>60</v>
      </c>
      <c r="Z63" s="12" t="s">
        <v>60</v>
      </c>
      <c r="AA63" s="12" t="s">
        <v>60</v>
      </c>
      <c r="AB63" s="12" t="s">
        <v>60</v>
      </c>
      <c r="AC63" s="12" t="s">
        <v>60</v>
      </c>
      <c r="AD63" s="13"/>
      <c r="AE63" s="13"/>
      <c r="AF63" s="13"/>
      <c r="AG63" s="13"/>
      <c r="AH63" s="13"/>
      <c r="AI63" s="13"/>
      <c r="AJ63" s="13"/>
      <c r="AK63" s="13"/>
      <c r="AL63" s="13"/>
      <c r="AM63" s="13"/>
      <c r="AN63" s="13"/>
      <c r="AO63" s="13"/>
      <c r="AP63" s="12" t="s">
        <v>60</v>
      </c>
      <c r="AQ63" s="13"/>
      <c r="AR63" s="12" t="s">
        <v>60</v>
      </c>
      <c r="AS63" s="13"/>
      <c r="AT63" s="13"/>
      <c r="AU63" s="12" t="s">
        <v>60</v>
      </c>
      <c r="AV63" s="12" t="s">
        <v>60</v>
      </c>
      <c r="AW63" s="12" t="s">
        <v>60</v>
      </c>
      <c r="AX63" s="12" t="s">
        <v>60</v>
      </c>
      <c r="AY63" s="12" t="s">
        <v>60</v>
      </c>
      <c r="AZ63" s="12" t="s">
        <v>60</v>
      </c>
      <c r="BA63" s="13"/>
    </row>
    <row r="64" spans="1:53" ht="26.9" customHeight="1">
      <c r="A64" s="106" t="s">
        <v>116</v>
      </c>
      <c r="B64" s="96" t="s">
        <v>117</v>
      </c>
      <c r="C64" s="11" t="s">
        <v>118</v>
      </c>
      <c r="D64" s="12" t="s">
        <v>66</v>
      </c>
      <c r="E64" s="12" t="s">
        <v>79</v>
      </c>
      <c r="F64" s="12" t="s">
        <v>79</v>
      </c>
      <c r="G64" s="12" t="s">
        <v>66</v>
      </c>
      <c r="H64" s="12" t="s">
        <v>66</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2" t="s">
        <v>119</v>
      </c>
      <c r="AV64" s="13"/>
      <c r="AW64" s="12" t="s">
        <v>119</v>
      </c>
      <c r="AX64" s="13"/>
      <c r="AY64" s="13"/>
      <c r="AZ64" s="13"/>
      <c r="BA64" s="13"/>
    </row>
    <row r="65" spans="1:53" ht="14.9" customHeight="1">
      <c r="A65" s="106"/>
      <c r="B65" s="97"/>
      <c r="C65" s="11" t="s">
        <v>120</v>
      </c>
      <c r="D65" s="13"/>
      <c r="E65" s="13"/>
      <c r="F65" s="13"/>
      <c r="G65" s="13"/>
      <c r="H65" s="13"/>
      <c r="I65" s="13"/>
      <c r="J65" s="13"/>
      <c r="K65" s="12" t="s">
        <v>119</v>
      </c>
      <c r="L65" s="13"/>
      <c r="M65" s="13"/>
      <c r="N65" s="13"/>
      <c r="O65" s="13"/>
      <c r="P65" s="13"/>
      <c r="Q65" s="13"/>
      <c r="R65" s="12" t="s">
        <v>119</v>
      </c>
      <c r="S65" s="13"/>
      <c r="T65" s="13"/>
      <c r="U65" s="13"/>
      <c r="V65" s="13"/>
      <c r="W65" s="12" t="s">
        <v>119</v>
      </c>
      <c r="X65" s="13"/>
      <c r="Y65" s="13"/>
      <c r="Z65" s="13"/>
      <c r="AA65" s="13"/>
      <c r="AB65" s="13"/>
      <c r="AC65" s="13"/>
      <c r="AD65" s="13"/>
      <c r="AE65" s="13"/>
      <c r="AF65" s="13"/>
      <c r="AG65" s="13"/>
      <c r="AH65" s="13"/>
      <c r="AI65" s="13"/>
      <c r="AJ65" s="13"/>
      <c r="AK65" s="13"/>
      <c r="AL65" s="13"/>
      <c r="AM65" s="13"/>
      <c r="AN65" s="13"/>
      <c r="AO65" s="13"/>
      <c r="AP65" s="13"/>
      <c r="AQ65" s="13"/>
      <c r="AR65" s="13"/>
      <c r="AS65" s="13"/>
      <c r="AT65" s="12" t="s">
        <v>119</v>
      </c>
      <c r="AU65" s="12" t="s">
        <v>119</v>
      </c>
      <c r="AV65" s="13"/>
      <c r="AW65" s="13"/>
      <c r="AX65" s="12" t="s">
        <v>119</v>
      </c>
      <c r="AY65" s="13"/>
      <c r="AZ65" s="13"/>
      <c r="BA65" s="13"/>
    </row>
    <row r="66" spans="1:53" ht="14.9" customHeight="1">
      <c r="A66" s="106"/>
      <c r="B66" s="97"/>
      <c r="C66" s="11" t="s">
        <v>121</v>
      </c>
      <c r="D66" s="13"/>
      <c r="E66" s="13"/>
      <c r="F66" s="13"/>
      <c r="G66" s="13"/>
      <c r="H66" s="13"/>
      <c r="I66" s="13"/>
      <c r="J66" s="12" t="s">
        <v>119</v>
      </c>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2" t="s">
        <v>119</v>
      </c>
      <c r="AV66" s="13"/>
      <c r="AW66" s="13"/>
      <c r="AX66" s="13"/>
      <c r="AY66" s="13"/>
      <c r="AZ66" s="12" t="s">
        <v>119</v>
      </c>
      <c r="BA66" s="13"/>
    </row>
    <row r="67" spans="1:53" ht="14.9" customHeight="1">
      <c r="A67" s="106"/>
      <c r="B67" s="97"/>
      <c r="C67" s="11" t="s">
        <v>122</v>
      </c>
      <c r="D67" s="13"/>
      <c r="E67" s="13"/>
      <c r="F67" s="13"/>
      <c r="G67" s="13"/>
      <c r="H67" s="13"/>
      <c r="I67" s="13"/>
      <c r="J67" s="13"/>
      <c r="K67" s="13"/>
      <c r="L67" s="12" t="s">
        <v>119</v>
      </c>
      <c r="M67" s="12" t="s">
        <v>119</v>
      </c>
      <c r="N67" s="13"/>
      <c r="O67" s="13"/>
      <c r="P67" s="13"/>
      <c r="Q67" s="13"/>
      <c r="R67" s="13"/>
      <c r="S67" s="13"/>
      <c r="T67" s="13"/>
      <c r="U67" s="13"/>
      <c r="V67" s="13"/>
      <c r="W67" s="13"/>
      <c r="X67" s="12" t="s">
        <v>119</v>
      </c>
      <c r="Y67" s="13"/>
      <c r="Z67" s="13"/>
      <c r="AA67" s="13"/>
      <c r="AB67" s="13"/>
      <c r="AC67" s="13"/>
      <c r="AD67" s="13"/>
      <c r="AE67" s="13"/>
      <c r="AF67" s="13"/>
      <c r="AG67" s="13"/>
      <c r="AH67" s="13"/>
      <c r="AI67" s="13"/>
      <c r="AJ67" s="13"/>
      <c r="AK67" s="13"/>
      <c r="AL67" s="13"/>
      <c r="AM67" s="13"/>
      <c r="AN67" s="12" t="s">
        <v>119</v>
      </c>
      <c r="AO67" s="13"/>
      <c r="AP67" s="13"/>
      <c r="AQ67" s="13"/>
      <c r="AR67" s="12" t="s">
        <v>119</v>
      </c>
      <c r="AS67" s="13"/>
      <c r="AT67" s="13"/>
      <c r="AU67" s="12" t="s">
        <v>119</v>
      </c>
      <c r="AV67" s="13"/>
      <c r="AW67" s="13"/>
      <c r="AX67" s="13"/>
      <c r="AY67" s="13"/>
      <c r="AZ67" s="12" t="s">
        <v>119</v>
      </c>
      <c r="BA67" s="13"/>
    </row>
    <row r="68" spans="1:53" ht="26.9" customHeight="1">
      <c r="A68" s="106"/>
      <c r="B68" s="15"/>
      <c r="C68" s="11" t="s">
        <v>123</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2" t="s">
        <v>119</v>
      </c>
      <c r="AV68" s="13"/>
      <c r="AW68" s="13"/>
      <c r="AX68" s="13"/>
      <c r="AY68" s="13"/>
      <c r="AZ68" s="12" t="s">
        <v>119</v>
      </c>
      <c r="BA68" s="13"/>
    </row>
    <row r="69" spans="1:53" ht="14.9" customHeight="1">
      <c r="A69" s="107"/>
      <c r="B69" s="90" t="s">
        <v>93</v>
      </c>
      <c r="C69" s="96" t="s">
        <v>124</v>
      </c>
      <c r="D69" s="12" t="s">
        <v>119</v>
      </c>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row>
    <row r="70" spans="1:53" ht="14.9" customHeight="1">
      <c r="A70" s="107"/>
      <c r="B70" s="91"/>
      <c r="C70" s="98"/>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2" t="s">
        <v>119</v>
      </c>
      <c r="AT70" s="13"/>
      <c r="AU70" s="13"/>
      <c r="AV70" s="13"/>
      <c r="AW70" s="13"/>
      <c r="AX70" s="13"/>
      <c r="AY70" s="13"/>
      <c r="AZ70" s="13"/>
      <c r="BA70" s="13"/>
    </row>
    <row r="71" spans="1:53" ht="26.9" customHeight="1">
      <c r="A71" s="107"/>
      <c r="B71" s="17" t="s">
        <v>48</v>
      </c>
      <c r="C71" s="11" t="s">
        <v>125</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2" t="s">
        <v>119</v>
      </c>
      <c r="AV71" s="13"/>
      <c r="AW71" s="13"/>
      <c r="AX71" s="13"/>
      <c r="AY71" s="13"/>
      <c r="AZ71" s="12" t="s">
        <v>119</v>
      </c>
      <c r="BA71" s="12" t="s">
        <v>119</v>
      </c>
    </row>
    <row r="72" spans="1:53" ht="62.9" customHeight="1">
      <c r="A72" s="24" t="s">
        <v>126</v>
      </c>
      <c r="B72" s="11" t="s">
        <v>127</v>
      </c>
      <c r="C72" s="11" t="s">
        <v>128</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row>
    <row r="73" spans="1:53" ht="26.9" customHeight="1">
      <c r="A73" s="99" t="s">
        <v>129</v>
      </c>
      <c r="B73" s="14" t="s">
        <v>130</v>
      </c>
      <c r="C73" s="11" t="s">
        <v>131</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row>
    <row r="74" spans="1:53" ht="14.9" customHeight="1">
      <c r="A74" s="100"/>
      <c r="B74" s="15"/>
      <c r="C74" s="11" t="s">
        <v>132</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row>
    <row r="75" spans="1:53" ht="14.9" customHeight="1">
      <c r="A75" s="101"/>
      <c r="B75" s="11"/>
      <c r="C75" s="11" t="s">
        <v>133</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row>
    <row r="76" spans="1:53" ht="26.9" customHeight="1">
      <c r="A76" s="109" t="s">
        <v>134</v>
      </c>
      <c r="B76" s="92" t="s">
        <v>135</v>
      </c>
      <c r="C76" s="11" t="s">
        <v>136</v>
      </c>
      <c r="D76" s="12" t="s">
        <v>66</v>
      </c>
      <c r="E76" s="12" t="s">
        <v>79</v>
      </c>
      <c r="F76" s="12" t="s">
        <v>66</v>
      </c>
      <c r="G76" s="12" t="s">
        <v>79</v>
      </c>
      <c r="H76" s="12" t="s">
        <v>66</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2" t="s">
        <v>119</v>
      </c>
      <c r="AV76" s="13"/>
      <c r="AW76" s="12" t="s">
        <v>119</v>
      </c>
      <c r="AX76" s="13"/>
      <c r="AY76" s="13"/>
      <c r="AZ76" s="13"/>
      <c r="BA76" s="13"/>
    </row>
    <row r="77" spans="1:53" ht="14.9" customHeight="1">
      <c r="A77" s="110"/>
      <c r="B77" s="95"/>
      <c r="C77" s="11" t="s">
        <v>122</v>
      </c>
      <c r="D77" s="13"/>
      <c r="E77" s="13"/>
      <c r="F77" s="13"/>
      <c r="G77" s="13"/>
      <c r="H77" s="13"/>
      <c r="I77" s="13"/>
      <c r="J77" s="13"/>
      <c r="K77" s="13"/>
      <c r="L77" s="12" t="s">
        <v>119</v>
      </c>
      <c r="M77" s="12" t="s">
        <v>119</v>
      </c>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2" t="s">
        <v>119</v>
      </c>
      <c r="AS77" s="13"/>
      <c r="AT77" s="13"/>
      <c r="AU77" s="12" t="s">
        <v>119</v>
      </c>
      <c r="AV77" s="13"/>
      <c r="AW77" s="13"/>
      <c r="AX77" s="13"/>
      <c r="AY77" s="13"/>
      <c r="AZ77" s="12" t="s">
        <v>119</v>
      </c>
      <c r="BA77" s="13"/>
    </row>
    <row r="78" spans="1:53" ht="14.9" customHeight="1">
      <c r="A78" s="110"/>
      <c r="B78" s="95"/>
      <c r="C78" s="11" t="s">
        <v>121</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2" t="s">
        <v>119</v>
      </c>
      <c r="AV78" s="13"/>
      <c r="AW78" s="13"/>
      <c r="AX78" s="13"/>
      <c r="AY78" s="13"/>
      <c r="AZ78" s="12" t="s">
        <v>119</v>
      </c>
      <c r="BA78" s="13"/>
    </row>
    <row r="79" spans="1:53" ht="38.9" customHeight="1">
      <c r="A79" s="110"/>
      <c r="B79" s="95"/>
      <c r="C79" s="11" t="s">
        <v>137</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2" t="s">
        <v>119</v>
      </c>
      <c r="AV79" s="13"/>
      <c r="AW79" s="13"/>
      <c r="AX79" s="13"/>
      <c r="AY79" s="13"/>
      <c r="AZ79" s="13"/>
      <c r="BA79" s="13"/>
    </row>
    <row r="80" spans="1:53" ht="26.9" customHeight="1">
      <c r="A80" s="110"/>
      <c r="B80" s="92" t="s">
        <v>138</v>
      </c>
      <c r="C80" s="11" t="s">
        <v>139</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2" t="s">
        <v>119</v>
      </c>
      <c r="AV80" s="13"/>
      <c r="AW80" s="13"/>
      <c r="AX80" s="13"/>
      <c r="AY80" s="13"/>
      <c r="AZ80" s="13"/>
      <c r="BA80" s="13"/>
    </row>
    <row r="81" spans="1:53" ht="26.9" customHeight="1">
      <c r="A81" s="110"/>
      <c r="B81" s="92"/>
      <c r="C81" s="11" t="s">
        <v>140</v>
      </c>
      <c r="D81" s="12" t="s">
        <v>79</v>
      </c>
      <c r="E81" s="12" t="s">
        <v>66</v>
      </c>
      <c r="F81" s="12" t="s">
        <v>79</v>
      </c>
      <c r="G81" s="12" t="s">
        <v>66</v>
      </c>
      <c r="H81" s="12" t="s">
        <v>66</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2" t="s">
        <v>119</v>
      </c>
      <c r="AV81" s="13"/>
      <c r="AW81" s="12" t="s">
        <v>119</v>
      </c>
      <c r="AX81" s="13"/>
      <c r="AY81" s="13"/>
      <c r="AZ81" s="13"/>
      <c r="BA81" s="13"/>
    </row>
    <row r="82" spans="1:53" ht="14.9" customHeight="1">
      <c r="A82" s="110"/>
      <c r="B82" s="94"/>
      <c r="C82" s="11" t="s">
        <v>122</v>
      </c>
      <c r="D82" s="13"/>
      <c r="E82" s="13"/>
      <c r="F82" s="13"/>
      <c r="G82" s="13"/>
      <c r="H82" s="13"/>
      <c r="I82" s="13"/>
      <c r="J82" s="13"/>
      <c r="K82" s="13"/>
      <c r="L82" s="12" t="s">
        <v>119</v>
      </c>
      <c r="M82" s="12" t="s">
        <v>119</v>
      </c>
      <c r="N82" s="13"/>
      <c r="O82" s="13"/>
      <c r="P82" s="13"/>
      <c r="Q82" s="13"/>
      <c r="R82" s="13"/>
      <c r="S82" s="13"/>
      <c r="T82" s="13"/>
      <c r="U82" s="13"/>
      <c r="V82" s="13"/>
      <c r="W82" s="13"/>
      <c r="X82" s="12" t="s">
        <v>119</v>
      </c>
      <c r="Y82" s="13"/>
      <c r="Z82" s="13"/>
      <c r="AA82" s="13"/>
      <c r="AB82" s="13"/>
      <c r="AC82" s="13"/>
      <c r="AD82" s="13"/>
      <c r="AE82" s="13"/>
      <c r="AF82" s="13"/>
      <c r="AG82" s="13"/>
      <c r="AH82" s="13"/>
      <c r="AI82" s="13"/>
      <c r="AJ82" s="13"/>
      <c r="AK82" s="13"/>
      <c r="AL82" s="13"/>
      <c r="AM82" s="13"/>
      <c r="AN82" s="12" t="s">
        <v>119</v>
      </c>
      <c r="AO82" s="13"/>
      <c r="AP82" s="13"/>
      <c r="AQ82" s="13"/>
      <c r="AR82" s="12" t="s">
        <v>119</v>
      </c>
      <c r="AS82" s="13"/>
      <c r="AT82" s="13"/>
      <c r="AU82" s="12" t="s">
        <v>119</v>
      </c>
      <c r="AV82" s="13"/>
      <c r="AW82" s="13"/>
      <c r="AX82" s="13"/>
      <c r="AY82" s="13"/>
      <c r="AZ82" s="13"/>
      <c r="BA82" s="13"/>
    </row>
    <row r="83" spans="1:53" ht="14.9" customHeight="1">
      <c r="A83" s="110"/>
      <c r="B83" s="94"/>
      <c r="C83" s="11" t="s">
        <v>141</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2" t="s">
        <v>119</v>
      </c>
      <c r="AO83" s="13"/>
      <c r="AP83" s="13"/>
      <c r="AQ83" s="13"/>
      <c r="AR83" s="13"/>
      <c r="AS83" s="13"/>
      <c r="AT83" s="13"/>
      <c r="AU83" s="12" t="s">
        <v>119</v>
      </c>
      <c r="AV83" s="13"/>
      <c r="AW83" s="13"/>
      <c r="AX83" s="13"/>
      <c r="AY83" s="13"/>
      <c r="AZ83" s="12" t="s">
        <v>119</v>
      </c>
      <c r="BA83" s="13"/>
    </row>
    <row r="84" spans="1:53" ht="14.9" customHeight="1">
      <c r="A84" s="110"/>
      <c r="B84" s="94"/>
      <c r="C84" s="11" t="s">
        <v>121</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2" t="s">
        <v>119</v>
      </c>
      <c r="AO84" s="13"/>
      <c r="AP84" s="13"/>
      <c r="AQ84" s="13"/>
      <c r="AR84" s="13"/>
      <c r="AS84" s="13"/>
      <c r="AT84" s="13"/>
      <c r="AU84" s="12" t="s">
        <v>119</v>
      </c>
      <c r="AV84" s="13"/>
      <c r="AW84" s="13"/>
      <c r="AX84" s="13"/>
      <c r="AY84" s="13"/>
      <c r="AZ84" s="12" t="s">
        <v>119</v>
      </c>
      <c r="BA84" s="13"/>
    </row>
    <row r="85" spans="1:53" ht="38.9" customHeight="1">
      <c r="A85" s="110"/>
      <c r="B85" s="94"/>
      <c r="C85" s="11" t="s">
        <v>137</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2" t="s">
        <v>119</v>
      </c>
      <c r="AV85" s="13"/>
      <c r="AW85" s="13"/>
      <c r="AX85" s="13"/>
      <c r="AY85" s="13"/>
      <c r="AZ85" s="13"/>
      <c r="BA85" s="13"/>
    </row>
    <row r="86" spans="1:53" ht="14.9" customHeight="1">
      <c r="A86" s="110"/>
      <c r="B86" s="14" t="s">
        <v>142</v>
      </c>
      <c r="C86" s="11" t="s">
        <v>120</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2" t="s">
        <v>119</v>
      </c>
      <c r="AV86" s="13"/>
      <c r="AW86" s="13"/>
      <c r="AX86" s="12" t="s">
        <v>119</v>
      </c>
      <c r="AY86" s="13"/>
      <c r="AZ86" s="13"/>
      <c r="BA86" s="13"/>
    </row>
    <row r="87" spans="1:53" ht="14.9" customHeight="1">
      <c r="A87" s="110"/>
      <c r="B87" s="16"/>
      <c r="C87" s="11" t="s">
        <v>143</v>
      </c>
      <c r="D87" s="13"/>
      <c r="E87" s="13"/>
      <c r="F87" s="13"/>
      <c r="G87" s="13"/>
      <c r="H87" s="13"/>
      <c r="I87" s="13"/>
      <c r="J87" s="13"/>
      <c r="K87" s="13"/>
      <c r="L87" s="13"/>
      <c r="M87" s="13"/>
      <c r="N87" s="13"/>
      <c r="O87" s="13"/>
      <c r="P87" s="13"/>
      <c r="Q87" s="12" t="s">
        <v>119</v>
      </c>
      <c r="R87" s="12" t="s">
        <v>119</v>
      </c>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2" t="s">
        <v>119</v>
      </c>
      <c r="AV87" s="13"/>
      <c r="AW87" s="13"/>
      <c r="AX87" s="13"/>
      <c r="AY87" s="13"/>
      <c r="AZ87" s="13"/>
      <c r="BA87" s="13"/>
    </row>
    <row r="88" spans="1:53" ht="14.9" customHeight="1">
      <c r="A88" s="110"/>
      <c r="B88" s="15"/>
      <c r="C88" s="11" t="s">
        <v>144</v>
      </c>
      <c r="D88" s="13"/>
      <c r="E88" s="13"/>
      <c r="F88" s="13"/>
      <c r="G88" s="13"/>
      <c r="H88" s="13"/>
      <c r="I88" s="13"/>
      <c r="J88" s="13"/>
      <c r="K88" s="13"/>
      <c r="L88" s="13"/>
      <c r="M88" s="13"/>
      <c r="N88" s="13"/>
      <c r="O88" s="13"/>
      <c r="P88" s="13"/>
      <c r="Q88" s="13"/>
      <c r="R88" s="13"/>
      <c r="S88" s="13"/>
      <c r="T88" s="13"/>
      <c r="U88" s="13"/>
      <c r="V88" s="13"/>
      <c r="W88" s="12" t="s">
        <v>119</v>
      </c>
      <c r="X88" s="13"/>
      <c r="Y88" s="13"/>
      <c r="Z88" s="13"/>
      <c r="AA88" s="13"/>
      <c r="AB88" s="13"/>
      <c r="AC88" s="13"/>
      <c r="AD88" s="13"/>
      <c r="AE88" s="13"/>
      <c r="AF88" s="13"/>
      <c r="AG88" s="13"/>
      <c r="AH88" s="13"/>
      <c r="AI88" s="13"/>
      <c r="AJ88" s="13"/>
      <c r="AK88" s="13"/>
      <c r="AL88" s="13"/>
      <c r="AM88" s="13"/>
      <c r="AN88" s="13"/>
      <c r="AO88" s="13"/>
      <c r="AP88" s="13"/>
      <c r="AQ88" s="13"/>
      <c r="AR88" s="13"/>
      <c r="AS88" s="13"/>
      <c r="AT88" s="12" t="s">
        <v>119</v>
      </c>
      <c r="AU88" s="12" t="s">
        <v>119</v>
      </c>
      <c r="AV88" s="13"/>
      <c r="AW88" s="13"/>
      <c r="AX88" s="13"/>
      <c r="AY88" s="13"/>
      <c r="AZ88" s="13"/>
      <c r="BA88" s="13"/>
    </row>
    <row r="89" spans="1:53" ht="14.9" customHeight="1">
      <c r="A89" s="110"/>
      <c r="B89" s="11" t="s">
        <v>106</v>
      </c>
      <c r="C89" s="11" t="s">
        <v>145</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2" t="s">
        <v>119</v>
      </c>
      <c r="AV89" s="13"/>
      <c r="AW89" s="13"/>
      <c r="AX89" s="13"/>
      <c r="AY89" s="13"/>
      <c r="AZ89" s="13"/>
      <c r="BA89" s="13"/>
    </row>
    <row r="90" spans="1:53" ht="38.9" customHeight="1">
      <c r="A90" s="110"/>
      <c r="B90" s="14" t="s">
        <v>146</v>
      </c>
      <c r="C90" s="11" t="s">
        <v>137</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2" t="s">
        <v>119</v>
      </c>
      <c r="AV90" s="13"/>
      <c r="AW90" s="13"/>
      <c r="AX90" s="13"/>
      <c r="AY90" s="13"/>
      <c r="AZ90" s="13"/>
      <c r="BA90" s="13"/>
    </row>
    <row r="91" spans="1:53" ht="38.9" customHeight="1">
      <c r="A91" s="110"/>
      <c r="B91" s="16"/>
      <c r="C91" s="11" t="s">
        <v>147</v>
      </c>
      <c r="D91" s="12" t="s">
        <v>66</v>
      </c>
      <c r="E91" s="12" t="s">
        <v>79</v>
      </c>
      <c r="F91" s="12" t="s">
        <v>66</v>
      </c>
      <c r="G91" s="12" t="s">
        <v>66</v>
      </c>
      <c r="H91" s="12" t="s">
        <v>79</v>
      </c>
      <c r="I91" s="13"/>
      <c r="J91" s="13"/>
      <c r="K91" s="13"/>
      <c r="L91" s="13"/>
      <c r="M91" s="13"/>
      <c r="N91" s="13"/>
      <c r="O91" s="13"/>
      <c r="P91" s="13"/>
      <c r="Q91" s="13"/>
      <c r="R91" s="13"/>
      <c r="S91" s="13"/>
      <c r="T91" s="13"/>
      <c r="U91" s="13"/>
      <c r="V91" s="13"/>
      <c r="W91" s="13"/>
      <c r="X91" s="13"/>
      <c r="Y91" s="13"/>
      <c r="Z91" s="13"/>
      <c r="AA91" s="13"/>
      <c r="AB91" s="13"/>
      <c r="AC91" s="13"/>
      <c r="AD91" s="12" t="s">
        <v>79</v>
      </c>
      <c r="AE91" s="12" t="s">
        <v>79</v>
      </c>
      <c r="AF91" s="12" t="s">
        <v>66</v>
      </c>
      <c r="AG91" s="12" t="s">
        <v>66</v>
      </c>
      <c r="AH91" s="13"/>
      <c r="AI91" s="13"/>
      <c r="AJ91" s="13"/>
      <c r="AK91" s="13"/>
      <c r="AL91" s="13"/>
      <c r="AM91" s="13"/>
      <c r="AN91" s="13"/>
      <c r="AO91" s="13"/>
      <c r="AP91" s="13"/>
      <c r="AQ91" s="13"/>
      <c r="AR91" s="13"/>
      <c r="AS91" s="13"/>
      <c r="AT91" s="13"/>
      <c r="AU91" s="12" t="s">
        <v>119</v>
      </c>
      <c r="AV91" s="13"/>
      <c r="AW91" s="12" t="s">
        <v>119</v>
      </c>
      <c r="AX91" s="13"/>
      <c r="AY91" s="13"/>
      <c r="AZ91" s="13"/>
      <c r="BA91" s="13"/>
    </row>
    <row r="92" spans="1:53" ht="14.9" customHeight="1">
      <c r="A92" s="110"/>
      <c r="B92" s="16"/>
      <c r="C92" s="11" t="s">
        <v>122</v>
      </c>
      <c r="D92" s="13"/>
      <c r="E92" s="13"/>
      <c r="F92" s="13"/>
      <c r="G92" s="13"/>
      <c r="H92" s="13"/>
      <c r="I92" s="13"/>
      <c r="J92" s="13"/>
      <c r="K92" s="13"/>
      <c r="L92" s="12" t="s">
        <v>119</v>
      </c>
      <c r="M92" s="12" t="s">
        <v>119</v>
      </c>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2" t="s">
        <v>119</v>
      </c>
      <c r="AS92" s="13"/>
      <c r="AT92" s="13"/>
      <c r="AU92" s="12" t="s">
        <v>119</v>
      </c>
      <c r="AV92" s="13"/>
      <c r="AW92" s="13"/>
      <c r="AX92" s="13"/>
      <c r="AY92" s="13"/>
      <c r="AZ92" s="12" t="s">
        <v>119</v>
      </c>
      <c r="BA92" s="13"/>
    </row>
    <row r="93" spans="1:53" ht="14.9" customHeight="1">
      <c r="A93" s="110"/>
      <c r="B93" s="16"/>
      <c r="C93" s="11" t="s">
        <v>121</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2" t="s">
        <v>119</v>
      </c>
      <c r="AV93" s="13"/>
      <c r="AW93" s="13"/>
      <c r="AX93" s="13"/>
      <c r="AY93" s="13"/>
      <c r="AZ93" s="12" t="s">
        <v>119</v>
      </c>
      <c r="BA93" s="13"/>
    </row>
    <row r="94" spans="1:53" ht="26.9" customHeight="1">
      <c r="A94" s="110"/>
      <c r="B94" s="16"/>
      <c r="C94" s="11" t="s">
        <v>148</v>
      </c>
      <c r="D94" s="13"/>
      <c r="E94" s="13"/>
      <c r="F94" s="13"/>
      <c r="G94" s="13"/>
      <c r="H94" s="13"/>
      <c r="I94" s="13"/>
      <c r="J94" s="13"/>
      <c r="K94" s="13"/>
      <c r="L94" s="13"/>
      <c r="M94" s="13"/>
      <c r="N94" s="13"/>
      <c r="O94" s="13"/>
      <c r="P94" s="13"/>
      <c r="Q94" s="13"/>
      <c r="R94" s="13"/>
      <c r="S94" s="13"/>
      <c r="T94" s="13"/>
      <c r="U94" s="13"/>
      <c r="V94" s="13"/>
      <c r="W94" s="13"/>
      <c r="X94" s="13"/>
      <c r="Y94" s="12" t="s">
        <v>66</v>
      </c>
      <c r="Z94" s="13"/>
      <c r="AA94" s="13"/>
      <c r="AB94" s="13"/>
      <c r="AC94" s="13"/>
      <c r="AD94" s="13"/>
      <c r="AE94" s="13"/>
      <c r="AF94" s="13"/>
      <c r="AG94" s="13"/>
      <c r="AH94" s="13"/>
      <c r="AI94" s="13"/>
      <c r="AJ94" s="13"/>
      <c r="AK94" s="13"/>
      <c r="AL94" s="13"/>
      <c r="AM94" s="13"/>
      <c r="AN94" s="13"/>
      <c r="AO94" s="13"/>
      <c r="AP94" s="13"/>
      <c r="AQ94" s="13"/>
      <c r="AR94" s="13"/>
      <c r="AS94" s="13"/>
      <c r="AT94" s="13"/>
      <c r="AU94" s="12" t="s">
        <v>119</v>
      </c>
      <c r="AV94" s="13"/>
      <c r="AW94" s="12" t="s">
        <v>119</v>
      </c>
      <c r="AX94" s="13"/>
      <c r="AY94" s="13"/>
      <c r="AZ94" s="13"/>
      <c r="BA94" s="13"/>
    </row>
    <row r="95" spans="1:53" ht="38.9" customHeight="1">
      <c r="A95" s="110"/>
      <c r="B95" s="16"/>
      <c r="C95" s="11" t="s">
        <v>149</v>
      </c>
      <c r="D95" s="13"/>
      <c r="E95" s="13"/>
      <c r="F95" s="13"/>
      <c r="G95" s="13"/>
      <c r="H95" s="13"/>
      <c r="I95" s="13"/>
      <c r="J95" s="13"/>
      <c r="K95" s="13"/>
      <c r="L95" s="13"/>
      <c r="M95" s="13"/>
      <c r="N95" s="13"/>
      <c r="O95" s="13"/>
      <c r="P95" s="13"/>
      <c r="Q95" s="13"/>
      <c r="R95" s="13"/>
      <c r="S95" s="13"/>
      <c r="T95" s="13"/>
      <c r="U95" s="13"/>
      <c r="V95" s="13"/>
      <c r="W95" s="13"/>
      <c r="X95" s="13"/>
      <c r="Y95" s="12" t="s">
        <v>150</v>
      </c>
      <c r="Z95" s="13"/>
      <c r="AA95" s="13"/>
      <c r="AB95" s="13"/>
      <c r="AC95" s="13"/>
      <c r="AD95" s="13"/>
      <c r="AE95" s="13"/>
      <c r="AF95" s="13"/>
      <c r="AG95" s="13"/>
      <c r="AH95" s="13"/>
      <c r="AI95" s="13"/>
      <c r="AJ95" s="13"/>
      <c r="AK95" s="13"/>
      <c r="AL95" s="13"/>
      <c r="AM95" s="13"/>
      <c r="AN95" s="13"/>
      <c r="AO95" s="13"/>
      <c r="AP95" s="13"/>
      <c r="AQ95" s="13"/>
      <c r="AR95" s="13"/>
      <c r="AS95" s="13"/>
      <c r="AT95" s="13"/>
      <c r="AU95" s="12" t="s">
        <v>119</v>
      </c>
      <c r="AV95" s="13"/>
      <c r="AW95" s="12" t="s">
        <v>119</v>
      </c>
      <c r="AX95" s="13"/>
      <c r="AY95" s="13"/>
      <c r="AZ95" s="13"/>
      <c r="BA95" s="13"/>
    </row>
    <row r="96" spans="1:53" ht="38.9" customHeight="1">
      <c r="A96" s="110"/>
      <c r="B96" s="15"/>
      <c r="C96" s="11" t="s">
        <v>151</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2" t="s">
        <v>66</v>
      </c>
      <c r="AE96" s="12" t="s">
        <v>66</v>
      </c>
      <c r="AF96" s="12" t="s">
        <v>66</v>
      </c>
      <c r="AG96" s="12" t="s">
        <v>79</v>
      </c>
      <c r="AH96" s="13"/>
      <c r="AI96" s="13"/>
      <c r="AJ96" s="13"/>
      <c r="AK96" s="13"/>
      <c r="AL96" s="13"/>
      <c r="AM96" s="13"/>
      <c r="AN96" s="13"/>
      <c r="AO96" s="13"/>
      <c r="AP96" s="13"/>
      <c r="AQ96" s="13"/>
      <c r="AR96" s="13"/>
      <c r="AS96" s="13"/>
      <c r="AT96" s="13"/>
      <c r="AU96" s="12" t="s">
        <v>119</v>
      </c>
      <c r="AV96" s="13"/>
      <c r="AW96" s="12" t="s">
        <v>119</v>
      </c>
      <c r="AX96" s="13"/>
      <c r="AY96" s="13"/>
      <c r="AZ96" s="13"/>
      <c r="BA96" s="13"/>
    </row>
    <row r="97" spans="1:53" ht="26.9" customHeight="1">
      <c r="A97" s="110"/>
      <c r="B97" s="90" t="s">
        <v>152</v>
      </c>
      <c r="C97" s="17" t="s">
        <v>153</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2" t="s">
        <v>119</v>
      </c>
      <c r="AV97" s="13"/>
      <c r="AW97" s="13"/>
      <c r="AX97" s="13"/>
      <c r="AY97" s="13"/>
      <c r="AZ97" s="13"/>
      <c r="BA97" s="13"/>
    </row>
    <row r="98" spans="1:53" ht="26.9" customHeight="1">
      <c r="A98" s="111"/>
      <c r="B98" s="91"/>
      <c r="C98" s="17" t="s">
        <v>154</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2" t="s">
        <v>119</v>
      </c>
      <c r="AV98" s="13"/>
      <c r="AW98" s="13"/>
      <c r="AX98" s="13"/>
      <c r="AY98" s="13"/>
      <c r="AZ98" s="13"/>
      <c r="BA98" s="13"/>
    </row>
    <row r="99" spans="1:53" ht="26.9" customHeight="1">
      <c r="A99" s="108" t="s">
        <v>155</v>
      </c>
      <c r="B99" s="11" t="s">
        <v>156</v>
      </c>
      <c r="C99" s="11" t="s">
        <v>157</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2" t="s">
        <v>60</v>
      </c>
      <c r="AV99" s="12" t="s">
        <v>60</v>
      </c>
      <c r="AW99" s="13"/>
      <c r="AX99" s="13"/>
      <c r="AY99" s="13"/>
      <c r="AZ99" s="12" t="s">
        <v>60</v>
      </c>
      <c r="BA99" s="12" t="s">
        <v>60</v>
      </c>
    </row>
    <row r="100" spans="1:53" ht="14.9" customHeight="1">
      <c r="A100" s="108"/>
      <c r="B100" s="11" t="s">
        <v>57</v>
      </c>
      <c r="C100" s="11"/>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2" t="s">
        <v>60</v>
      </c>
      <c r="AV100" s="12" t="s">
        <v>60</v>
      </c>
      <c r="AW100" s="13"/>
      <c r="AX100" s="13"/>
      <c r="AY100" s="13"/>
      <c r="AZ100" s="12" t="s">
        <v>60</v>
      </c>
      <c r="BA100" s="12" t="s">
        <v>60</v>
      </c>
    </row>
    <row r="101" spans="1:53" ht="14.9" customHeight="1">
      <c r="A101" s="108"/>
      <c r="B101" s="11" t="s">
        <v>74</v>
      </c>
      <c r="C101" s="2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2" t="s">
        <v>60</v>
      </c>
      <c r="AV101" s="12" t="s">
        <v>60</v>
      </c>
      <c r="AW101" s="13"/>
      <c r="AX101" s="13"/>
      <c r="AY101" s="13"/>
      <c r="AZ101" s="12" t="s">
        <v>60</v>
      </c>
      <c r="BA101" s="12" t="s">
        <v>60</v>
      </c>
    </row>
    <row r="102" spans="1:53" ht="14.9" customHeight="1">
      <c r="A102" s="108"/>
      <c r="B102" s="11" t="s">
        <v>158</v>
      </c>
      <c r="C102" s="2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2" t="s">
        <v>60</v>
      </c>
      <c r="AV102" s="12" t="s">
        <v>60</v>
      </c>
      <c r="AW102" s="13"/>
      <c r="AX102" s="13"/>
      <c r="AY102" s="13"/>
      <c r="AZ102" s="12" t="s">
        <v>60</v>
      </c>
      <c r="BA102" s="12" t="s">
        <v>60</v>
      </c>
    </row>
    <row r="103" spans="1:53" ht="14.9" customHeight="1">
      <c r="A103" s="108"/>
      <c r="B103" s="11" t="s">
        <v>5</v>
      </c>
      <c r="C103" s="2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2" t="s">
        <v>60</v>
      </c>
      <c r="AV103" s="12" t="s">
        <v>60</v>
      </c>
      <c r="AW103" s="13"/>
      <c r="AX103" s="13"/>
      <c r="AY103" s="13"/>
      <c r="AZ103" s="12" t="s">
        <v>60</v>
      </c>
      <c r="BA103" s="12" t="s">
        <v>60</v>
      </c>
    </row>
    <row r="104" spans="1:53" ht="14.9" customHeight="1">
      <c r="A104" s="108"/>
      <c r="B104" s="11" t="s">
        <v>159</v>
      </c>
      <c r="C104" s="2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2" t="s">
        <v>60</v>
      </c>
      <c r="AV104" s="12" t="s">
        <v>60</v>
      </c>
      <c r="AW104" s="13"/>
      <c r="AX104" s="13"/>
      <c r="AY104" s="13"/>
      <c r="AZ104" s="12" t="s">
        <v>60</v>
      </c>
      <c r="BA104" s="12" t="s">
        <v>60</v>
      </c>
    </row>
    <row r="105" spans="1:53" ht="14.9" customHeight="1">
      <c r="A105" s="108"/>
      <c r="B105" s="11" t="s">
        <v>160</v>
      </c>
      <c r="C105" s="2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2" t="s">
        <v>60</v>
      </c>
      <c r="AV105" s="12" t="s">
        <v>60</v>
      </c>
      <c r="AW105" s="13"/>
      <c r="AX105" s="13"/>
      <c r="AY105" s="13"/>
      <c r="AZ105" s="12" t="s">
        <v>60</v>
      </c>
      <c r="BA105" s="12" t="s">
        <v>60</v>
      </c>
    </row>
    <row r="106" spans="1:53" ht="14.9" customHeight="1">
      <c r="A106" s="108"/>
      <c r="B106" s="11" t="s">
        <v>161</v>
      </c>
      <c r="C106" s="2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2" t="s">
        <v>60</v>
      </c>
      <c r="AV106" s="12" t="s">
        <v>60</v>
      </c>
      <c r="AW106" s="13"/>
      <c r="AX106" s="13"/>
      <c r="AY106" s="13"/>
      <c r="AZ106" s="12" t="s">
        <v>60</v>
      </c>
      <c r="BA106" s="12" t="s">
        <v>60</v>
      </c>
    </row>
    <row r="107" spans="1:53" ht="38.9" customHeight="1">
      <c r="A107" s="108"/>
      <c r="B107" s="96" t="s">
        <v>162</v>
      </c>
      <c r="C107" s="11" t="s">
        <v>163</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2" t="s">
        <v>60</v>
      </c>
      <c r="AV107" s="12" t="s">
        <v>60</v>
      </c>
      <c r="AW107" s="13"/>
      <c r="AX107" s="13"/>
      <c r="AY107" s="13"/>
      <c r="AZ107" s="12" t="s">
        <v>60</v>
      </c>
      <c r="BA107" s="12" t="s">
        <v>60</v>
      </c>
    </row>
    <row r="108" spans="1:53" ht="38.9" customHeight="1">
      <c r="A108" s="108"/>
      <c r="B108" s="97"/>
      <c r="C108" s="11" t="s">
        <v>164</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2" t="s">
        <v>60</v>
      </c>
      <c r="AV108" s="12" t="s">
        <v>60</v>
      </c>
      <c r="AW108" s="13"/>
      <c r="AX108" s="13"/>
      <c r="AY108" s="13"/>
      <c r="AZ108" s="12" t="s">
        <v>60</v>
      </c>
      <c r="BA108" s="12" t="s">
        <v>60</v>
      </c>
    </row>
    <row r="109" spans="1:53" ht="38.9" customHeight="1">
      <c r="A109" s="108"/>
      <c r="B109" s="97"/>
      <c r="C109" s="11" t="s">
        <v>165</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2" t="s">
        <v>60</v>
      </c>
      <c r="AV109" s="12" t="s">
        <v>60</v>
      </c>
      <c r="AW109" s="13"/>
      <c r="AX109" s="13"/>
      <c r="AY109" s="13"/>
      <c r="AZ109" s="12" t="s">
        <v>60</v>
      </c>
      <c r="BA109" s="12" t="s">
        <v>60</v>
      </c>
    </row>
    <row r="110" spans="1:53" ht="38.9" customHeight="1">
      <c r="A110" s="108"/>
      <c r="B110" s="97"/>
      <c r="C110" s="11" t="s">
        <v>166</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2" t="s">
        <v>60</v>
      </c>
      <c r="AV110" s="12" t="s">
        <v>60</v>
      </c>
      <c r="AW110" s="13"/>
      <c r="AX110" s="13"/>
      <c r="AY110" s="13"/>
      <c r="AZ110" s="12" t="s">
        <v>60</v>
      </c>
      <c r="BA110" s="12" t="s">
        <v>60</v>
      </c>
    </row>
    <row r="111" spans="1:53" ht="50.9" customHeight="1">
      <c r="A111" s="108"/>
      <c r="B111" s="98"/>
      <c r="C111" s="11" t="s">
        <v>167</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2" t="s">
        <v>60</v>
      </c>
      <c r="AV111" s="12" t="s">
        <v>60</v>
      </c>
      <c r="AW111" s="13"/>
      <c r="AX111" s="13"/>
      <c r="AY111" s="13"/>
      <c r="AZ111" s="12" t="s">
        <v>60</v>
      </c>
      <c r="BA111" s="12" t="s">
        <v>60</v>
      </c>
    </row>
    <row r="112" spans="1:53" ht="26.9" customHeight="1">
      <c r="A112" s="108"/>
      <c r="B112" s="11" t="s">
        <v>168</v>
      </c>
      <c r="C112" s="2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2" t="s">
        <v>60</v>
      </c>
      <c r="AV112" s="12" t="s">
        <v>60</v>
      </c>
      <c r="AW112" s="13"/>
      <c r="AX112" s="13"/>
      <c r="AY112" s="13"/>
      <c r="AZ112" s="12" t="s">
        <v>60</v>
      </c>
      <c r="BA112" s="12" t="s">
        <v>60</v>
      </c>
    </row>
    <row r="113" spans="1:53" ht="26.9" customHeight="1">
      <c r="A113" s="108"/>
      <c r="B113" s="11" t="s">
        <v>169</v>
      </c>
      <c r="C113" s="2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2" t="s">
        <v>60</v>
      </c>
      <c r="AV113" s="12" t="s">
        <v>60</v>
      </c>
      <c r="AW113" s="13"/>
      <c r="AX113" s="13"/>
      <c r="AY113" s="13"/>
      <c r="AZ113" s="12" t="s">
        <v>60</v>
      </c>
      <c r="BA113" s="12" t="s">
        <v>60</v>
      </c>
    </row>
    <row r="114" spans="1:53" ht="14.9" customHeight="1">
      <c r="A114" s="108" t="s">
        <v>170</v>
      </c>
      <c r="B114" s="17" t="s">
        <v>171</v>
      </c>
      <c r="C114" s="11" t="s">
        <v>172</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2" t="s">
        <v>60</v>
      </c>
      <c r="AV114" s="13"/>
      <c r="AW114" s="13"/>
      <c r="AX114" s="13"/>
      <c r="AY114" s="13"/>
      <c r="AZ114" s="13"/>
      <c r="BA114" s="13"/>
    </row>
    <row r="115" spans="1:53" ht="14.9" customHeight="1">
      <c r="A115" s="108"/>
      <c r="B115" s="92" t="s">
        <v>173</v>
      </c>
      <c r="C115" s="11" t="s">
        <v>57</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2" t="s">
        <v>60</v>
      </c>
      <c r="AV115" s="13"/>
      <c r="AW115" s="13"/>
      <c r="AX115" s="13"/>
      <c r="AY115" s="13"/>
      <c r="AZ115" s="13"/>
      <c r="BA115" s="13"/>
    </row>
    <row r="116" spans="1:53" ht="14.9" customHeight="1">
      <c r="A116" s="108"/>
      <c r="B116" s="92"/>
      <c r="C116" s="11" t="s">
        <v>74</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2" t="s">
        <v>60</v>
      </c>
      <c r="AV116" s="13"/>
      <c r="AW116" s="13"/>
      <c r="AX116" s="13"/>
      <c r="AY116" s="13"/>
      <c r="AZ116" s="13"/>
      <c r="BA116" s="13"/>
    </row>
    <row r="117" spans="1:53" ht="14.9" customHeight="1">
      <c r="A117" s="108"/>
      <c r="B117" s="92"/>
      <c r="C117" s="11" t="s">
        <v>5</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2" t="s">
        <v>60</v>
      </c>
      <c r="AV117" s="13"/>
      <c r="AW117" s="13"/>
      <c r="AX117" s="13"/>
      <c r="AY117" s="13"/>
      <c r="AZ117" s="13"/>
      <c r="BA117" s="13"/>
    </row>
    <row r="118" spans="1:53" ht="14.9" customHeight="1">
      <c r="A118" s="108"/>
      <c r="B118" s="92"/>
      <c r="C118" s="11" t="s">
        <v>158</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2" t="s">
        <v>60</v>
      </c>
      <c r="AV118" s="13"/>
      <c r="AW118" s="13"/>
      <c r="AX118" s="13"/>
      <c r="AY118" s="13"/>
      <c r="AZ118" s="13"/>
      <c r="BA118" s="13"/>
    </row>
    <row r="119" spans="1:53" ht="14.9" customHeight="1">
      <c r="A119" s="108"/>
      <c r="B119" s="92"/>
      <c r="C119" s="11" t="s">
        <v>159</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2" t="s">
        <v>60</v>
      </c>
      <c r="AV119" s="13"/>
      <c r="AW119" s="13"/>
      <c r="AX119" s="13"/>
      <c r="AY119" s="13"/>
      <c r="AZ119" s="13"/>
      <c r="BA119" s="13"/>
    </row>
    <row r="120" spans="1:53" ht="14.9" customHeight="1">
      <c r="A120" s="108"/>
      <c r="B120" s="92"/>
      <c r="C120" s="11" t="s">
        <v>160</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2" t="s">
        <v>60</v>
      </c>
      <c r="AV120" s="13"/>
      <c r="AW120" s="13"/>
      <c r="AX120" s="13"/>
      <c r="AY120" s="13"/>
      <c r="AZ120" s="13"/>
      <c r="BA120" s="13"/>
    </row>
    <row r="121" spans="1:53" ht="26.9" customHeight="1">
      <c r="A121" s="108"/>
      <c r="B121" s="92"/>
      <c r="C121" s="11" t="s">
        <v>161</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2" t="s">
        <v>60</v>
      </c>
      <c r="AV121" s="13"/>
      <c r="AW121" s="13"/>
      <c r="AX121" s="13"/>
      <c r="AY121" s="13"/>
      <c r="AZ121" s="13"/>
      <c r="BA121" s="13"/>
    </row>
    <row r="122" spans="1:53" ht="38.9" customHeight="1">
      <c r="A122" s="108"/>
      <c r="B122" s="92"/>
      <c r="C122" s="11" t="s">
        <v>174</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2" t="s">
        <v>60</v>
      </c>
      <c r="AV122" s="13"/>
      <c r="AW122" s="13"/>
      <c r="AX122" s="13"/>
      <c r="AY122" s="13"/>
      <c r="AZ122" s="13"/>
      <c r="BA122" s="13"/>
    </row>
    <row r="123" spans="1:53" ht="14.9" customHeight="1">
      <c r="A123" s="108"/>
      <c r="B123" s="92"/>
      <c r="C123" s="11" t="s">
        <v>175</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2" t="s">
        <v>60</v>
      </c>
      <c r="AV123" s="13"/>
      <c r="AW123" s="13"/>
      <c r="AX123" s="13"/>
      <c r="AY123" s="13"/>
      <c r="AZ123" s="13"/>
      <c r="BA123" s="13"/>
    </row>
    <row r="124" spans="1:53" ht="14.9" customHeight="1">
      <c r="A124" s="108"/>
      <c r="B124" s="92"/>
      <c r="C124" s="11" t="s">
        <v>176</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2" t="s">
        <v>60</v>
      </c>
      <c r="AV124" s="13"/>
      <c r="AW124" s="13"/>
      <c r="AX124" s="13"/>
      <c r="AY124" s="13"/>
      <c r="AZ124" s="13"/>
      <c r="BA124" s="13"/>
    </row>
    <row r="125" spans="1:53" ht="14.9" customHeight="1">
      <c r="A125" s="108"/>
      <c r="B125" s="92"/>
      <c r="C125" s="11" t="s">
        <v>177</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2" t="s">
        <v>60</v>
      </c>
      <c r="AV125" s="13"/>
      <c r="AW125" s="13"/>
      <c r="AX125" s="13"/>
      <c r="AY125" s="13"/>
      <c r="AZ125" s="13"/>
      <c r="BA125" s="13"/>
    </row>
    <row r="126" spans="1:53" ht="26.9" customHeight="1">
      <c r="A126" s="108"/>
      <c r="B126" s="92"/>
      <c r="C126" s="11" t="s">
        <v>178</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2" t="s">
        <v>60</v>
      </c>
      <c r="AV126" s="13"/>
      <c r="AW126" s="13"/>
      <c r="AX126" s="13"/>
      <c r="AY126" s="13"/>
      <c r="AZ126" s="13"/>
      <c r="BA126" s="13"/>
    </row>
    <row r="127" spans="1:53" ht="14.9" customHeight="1">
      <c r="A127" s="108"/>
      <c r="B127" s="92"/>
      <c r="C127" s="11" t="s">
        <v>179</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2" t="s">
        <v>60</v>
      </c>
      <c r="AV127" s="13"/>
      <c r="AW127" s="13"/>
      <c r="AX127" s="13"/>
      <c r="AY127" s="13"/>
      <c r="AZ127" s="13"/>
      <c r="BA127" s="13"/>
    </row>
    <row r="128" spans="1:53" ht="14.9" customHeight="1">
      <c r="A128" s="108"/>
      <c r="B128" s="92"/>
      <c r="C128" s="11" t="s">
        <v>180</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2" t="s">
        <v>60</v>
      </c>
      <c r="AV128" s="13"/>
      <c r="AW128" s="13"/>
      <c r="AX128" s="13"/>
      <c r="AY128" s="13"/>
      <c r="AZ128" s="13"/>
      <c r="BA128" s="13"/>
    </row>
    <row r="129" spans="1:53" ht="14.9" customHeight="1">
      <c r="A129" s="108"/>
      <c r="B129" s="92"/>
      <c r="C129" s="11" t="s">
        <v>181</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2" t="s">
        <v>60</v>
      </c>
      <c r="AV129" s="13"/>
      <c r="AW129" s="13"/>
      <c r="AX129" s="13"/>
      <c r="AY129" s="13"/>
      <c r="AZ129" s="13"/>
      <c r="BA129" s="13"/>
    </row>
    <row r="130" spans="1:53" ht="38.9" customHeight="1">
      <c r="A130" s="99" t="s">
        <v>182</v>
      </c>
      <c r="B130" s="25" t="s">
        <v>183</v>
      </c>
      <c r="C130" s="7" t="s">
        <v>184</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2" t="s">
        <v>60</v>
      </c>
      <c r="AQ130" s="13"/>
      <c r="AR130" s="13"/>
      <c r="AS130" s="13"/>
      <c r="AT130" s="13"/>
      <c r="AU130" s="12" t="s">
        <v>60</v>
      </c>
      <c r="AV130" s="12" t="s">
        <v>60</v>
      </c>
      <c r="AW130" s="13"/>
      <c r="AX130" s="13"/>
      <c r="AY130" s="13"/>
      <c r="AZ130" s="12" t="s">
        <v>60</v>
      </c>
      <c r="BA130" s="13"/>
    </row>
    <row r="131" spans="1:53" ht="26.9" customHeight="1">
      <c r="A131" s="100"/>
      <c r="B131" s="26"/>
      <c r="C131" s="7" t="s">
        <v>185</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2" t="s">
        <v>60</v>
      </c>
      <c r="AS131" s="13"/>
      <c r="AT131" s="13"/>
      <c r="AU131" s="12" t="s">
        <v>60</v>
      </c>
      <c r="AV131" s="12" t="s">
        <v>60</v>
      </c>
      <c r="AW131" s="13"/>
      <c r="AX131" s="13"/>
      <c r="AY131" s="13"/>
      <c r="AZ131" s="12" t="s">
        <v>60</v>
      </c>
      <c r="BA131" s="13"/>
    </row>
    <row r="132" spans="1:53" ht="26.9" customHeight="1">
      <c r="A132" s="101"/>
      <c r="B132" s="27"/>
      <c r="C132" s="7" t="s">
        <v>186</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2" t="s">
        <v>60</v>
      </c>
      <c r="AR132" s="13"/>
      <c r="AS132" s="13"/>
      <c r="AT132" s="13"/>
      <c r="AU132" s="12" t="s">
        <v>60</v>
      </c>
      <c r="AV132" s="12" t="s">
        <v>60</v>
      </c>
      <c r="AW132" s="13"/>
      <c r="AX132" s="13"/>
      <c r="AY132" s="13"/>
      <c r="AZ132" s="12" t="s">
        <v>60</v>
      </c>
      <c r="BA132" s="13"/>
    </row>
  </sheetData>
  <mergeCells count="31">
    <mergeCell ref="A130:A132"/>
    <mergeCell ref="B4:B6"/>
    <mergeCell ref="B16:B18"/>
    <mergeCell ref="A1:G1"/>
    <mergeCell ref="A64:A71"/>
    <mergeCell ref="A50:A51"/>
    <mergeCell ref="A52:A53"/>
    <mergeCell ref="B13:B14"/>
    <mergeCell ref="D2:M2"/>
    <mergeCell ref="B25:B26"/>
    <mergeCell ref="A114:A129"/>
    <mergeCell ref="A99:A113"/>
    <mergeCell ref="A73:A75"/>
    <mergeCell ref="A76:A98"/>
    <mergeCell ref="A36:A42"/>
    <mergeCell ref="B107:B111"/>
    <mergeCell ref="AU2:BA2"/>
    <mergeCell ref="B69:B70"/>
    <mergeCell ref="B115:B129"/>
    <mergeCell ref="AJ2:AM2"/>
    <mergeCell ref="AN2:AR2"/>
    <mergeCell ref="B40:B42"/>
    <mergeCell ref="B43:B46"/>
    <mergeCell ref="B97:B98"/>
    <mergeCell ref="N2:X2"/>
    <mergeCell ref="Y2:AC2"/>
    <mergeCell ref="AD2:AI2"/>
    <mergeCell ref="B80:B85"/>
    <mergeCell ref="B76:B79"/>
    <mergeCell ref="B64:B67"/>
    <mergeCell ref="C69:C70"/>
  </mergeCells>
  <pageMargins left="0.5" right="0.5" top="0.75" bottom="0.75" header="0.27777800000000002" footer="0.27777800000000002"/>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57"/>
  <sheetViews>
    <sheetView showGridLines="0" tabSelected="1" zoomScale="85" zoomScaleNormal="85" workbookViewId="0">
      <pane xSplit="4" ySplit="3" topLeftCell="E240" activePane="bottomRight" state="frozen"/>
      <selection pane="topRight"/>
      <selection pane="bottomLeft"/>
      <selection pane="bottomRight" activeCell="I249" sqref="I249"/>
    </sheetView>
  </sheetViews>
  <sheetFormatPr baseColWidth="10" defaultColWidth="16.453125" defaultRowHeight="14.15" customHeight="1"/>
  <cols>
    <col min="1" max="1" width="19" style="28" customWidth="1"/>
    <col min="2" max="2" width="28.1796875" style="28" customWidth="1"/>
    <col min="3" max="4" width="36.453125" style="28" customWidth="1"/>
    <col min="5" max="5" width="39" style="28" customWidth="1"/>
    <col min="6" max="8" width="6.453125" style="28" customWidth="1"/>
    <col min="9" max="256" width="16.453125" style="28" customWidth="1"/>
  </cols>
  <sheetData>
    <row r="1" spans="1:9" ht="27.65" customHeight="1">
      <c r="A1" s="125" t="s">
        <v>187</v>
      </c>
      <c r="B1" s="126"/>
      <c r="C1" s="126"/>
      <c r="D1" s="126"/>
      <c r="E1" s="126"/>
      <c r="F1" s="126"/>
      <c r="G1" s="126"/>
      <c r="H1" s="126"/>
      <c r="I1" s="126"/>
    </row>
    <row r="2" spans="1:9" ht="20.149999999999999" customHeight="1">
      <c r="A2" s="29"/>
      <c r="B2" s="29"/>
      <c r="C2" s="29"/>
      <c r="D2" s="29"/>
      <c r="E2" s="29"/>
      <c r="F2" s="127" t="s">
        <v>188</v>
      </c>
      <c r="G2" s="128"/>
      <c r="H2" s="128"/>
      <c r="I2" s="30" t="s">
        <v>189</v>
      </c>
    </row>
    <row r="3" spans="1:9" ht="20.25" customHeight="1">
      <c r="A3" s="79" t="s">
        <v>190</v>
      </c>
      <c r="B3" s="79" t="s">
        <v>191</v>
      </c>
      <c r="C3" s="79" t="s">
        <v>192</v>
      </c>
      <c r="D3" s="79" t="s">
        <v>193</v>
      </c>
      <c r="E3" s="79" t="s">
        <v>194</v>
      </c>
      <c r="F3" s="79" t="s">
        <v>195</v>
      </c>
      <c r="G3" s="79" t="s">
        <v>196</v>
      </c>
      <c r="H3" s="79" t="s">
        <v>197</v>
      </c>
      <c r="I3" s="79" t="s">
        <v>198</v>
      </c>
    </row>
    <row r="4" spans="1:9" s="81" customFormat="1" ht="26.5">
      <c r="A4" s="112"/>
      <c r="B4" s="113" t="s">
        <v>484</v>
      </c>
      <c r="C4" s="77" t="s">
        <v>528</v>
      </c>
      <c r="D4" s="78"/>
      <c r="E4" s="72" t="s">
        <v>473</v>
      </c>
      <c r="F4" s="81">
        <v>8</v>
      </c>
      <c r="G4" s="81">
        <v>3</v>
      </c>
      <c r="H4" s="81">
        <v>6</v>
      </c>
      <c r="I4" s="81">
        <f>F4*G4*H4</f>
        <v>144</v>
      </c>
    </row>
    <row r="5" spans="1:9" s="81" customFormat="1" ht="27">
      <c r="A5" s="112"/>
      <c r="B5" s="113"/>
      <c r="C5" s="77" t="s">
        <v>529</v>
      </c>
      <c r="D5" s="78"/>
      <c r="E5" s="82" t="s">
        <v>530</v>
      </c>
      <c r="F5" s="81">
        <v>8</v>
      </c>
      <c r="G5" s="81">
        <v>3</v>
      </c>
      <c r="H5" s="81">
        <v>6</v>
      </c>
      <c r="I5" s="81">
        <f t="shared" ref="I5:I68" si="0">F5*G5*H5</f>
        <v>144</v>
      </c>
    </row>
    <row r="6" spans="1:9" s="81" customFormat="1" ht="26.5">
      <c r="A6" s="112"/>
      <c r="B6" s="113"/>
      <c r="C6" s="77" t="s">
        <v>497</v>
      </c>
      <c r="D6" s="78"/>
      <c r="E6" s="72" t="s">
        <v>479</v>
      </c>
      <c r="F6" s="81">
        <v>2</v>
      </c>
      <c r="G6" s="81">
        <v>2</v>
      </c>
      <c r="H6" s="81">
        <v>2</v>
      </c>
      <c r="I6" s="81">
        <f t="shared" si="0"/>
        <v>8</v>
      </c>
    </row>
    <row r="7" spans="1:9" s="81" customFormat="1" ht="43.5">
      <c r="A7" s="112"/>
      <c r="B7" s="113"/>
      <c r="C7" s="77" t="s">
        <v>495</v>
      </c>
      <c r="D7" s="78"/>
      <c r="E7" s="76" t="s">
        <v>502</v>
      </c>
      <c r="F7" s="81">
        <v>5</v>
      </c>
      <c r="G7" s="81">
        <v>7</v>
      </c>
      <c r="H7" s="81">
        <v>8</v>
      </c>
      <c r="I7" s="81">
        <f t="shared" si="0"/>
        <v>280</v>
      </c>
    </row>
    <row r="8" spans="1:9" ht="13" customHeight="1">
      <c r="A8" s="129"/>
      <c r="B8" s="33" t="s">
        <v>199</v>
      </c>
      <c r="C8" s="83" t="s">
        <v>200</v>
      </c>
      <c r="D8" s="84"/>
      <c r="E8" s="70" t="s">
        <v>201</v>
      </c>
      <c r="F8" s="80">
        <v>6</v>
      </c>
      <c r="G8" s="80">
        <v>3</v>
      </c>
      <c r="H8" s="80">
        <v>4</v>
      </c>
      <c r="I8" s="81">
        <f t="shared" si="0"/>
        <v>72</v>
      </c>
    </row>
    <row r="9" spans="1:9" ht="13" customHeight="1">
      <c r="A9" s="130"/>
      <c r="B9" s="33"/>
      <c r="C9" s="85" t="s">
        <v>202</v>
      </c>
      <c r="D9" s="86"/>
      <c r="E9" s="31" t="s">
        <v>201</v>
      </c>
      <c r="F9" s="32">
        <v>6</v>
      </c>
      <c r="G9" s="32">
        <v>1</v>
      </c>
      <c r="H9" s="32">
        <v>3</v>
      </c>
      <c r="I9" s="81">
        <f t="shared" si="0"/>
        <v>18</v>
      </c>
    </row>
    <row r="10" spans="1:9" ht="13" customHeight="1">
      <c r="A10" s="130"/>
      <c r="B10" s="33"/>
      <c r="C10" s="87" t="s">
        <v>203</v>
      </c>
      <c r="D10" s="86"/>
      <c r="E10" s="31" t="s">
        <v>201</v>
      </c>
      <c r="F10" s="32">
        <v>6</v>
      </c>
      <c r="G10" s="32">
        <v>3</v>
      </c>
      <c r="H10" s="32">
        <v>4</v>
      </c>
      <c r="I10" s="81">
        <f t="shared" si="0"/>
        <v>72</v>
      </c>
    </row>
    <row r="11" spans="1:9" ht="37.5" customHeight="1">
      <c r="A11" s="130"/>
      <c r="B11" s="33"/>
      <c r="C11" s="87" t="s">
        <v>204</v>
      </c>
      <c r="D11" s="86"/>
      <c r="E11" s="31" t="s">
        <v>201</v>
      </c>
      <c r="F11" s="32">
        <v>6</v>
      </c>
      <c r="G11" s="32">
        <v>3</v>
      </c>
      <c r="H11" s="32">
        <v>4</v>
      </c>
      <c r="I11" s="81">
        <f t="shared" si="0"/>
        <v>72</v>
      </c>
    </row>
    <row r="12" spans="1:9" ht="25.5" customHeight="1">
      <c r="A12" s="130"/>
      <c r="B12" s="33"/>
      <c r="C12" s="85" t="s">
        <v>205</v>
      </c>
      <c r="D12" s="86"/>
      <c r="E12" s="31" t="s">
        <v>201</v>
      </c>
      <c r="F12" s="32">
        <v>6</v>
      </c>
      <c r="G12" s="32">
        <v>7</v>
      </c>
      <c r="H12" s="32">
        <v>8</v>
      </c>
      <c r="I12" s="81">
        <f t="shared" si="0"/>
        <v>336</v>
      </c>
    </row>
    <row r="13" spans="1:9" ht="13" customHeight="1">
      <c r="A13" s="130"/>
      <c r="B13" s="33"/>
      <c r="C13" s="85" t="s">
        <v>206</v>
      </c>
      <c r="D13" s="86"/>
      <c r="E13" s="31" t="s">
        <v>201</v>
      </c>
      <c r="F13" s="32">
        <v>6</v>
      </c>
      <c r="G13" s="32">
        <v>3</v>
      </c>
      <c r="H13" s="32">
        <v>4</v>
      </c>
      <c r="I13" s="81">
        <f t="shared" si="0"/>
        <v>72</v>
      </c>
    </row>
    <row r="14" spans="1:9" ht="13" customHeight="1">
      <c r="A14" s="130"/>
      <c r="B14" s="33"/>
      <c r="C14" s="85" t="s">
        <v>207</v>
      </c>
      <c r="D14" s="86"/>
      <c r="E14" s="31" t="s">
        <v>201</v>
      </c>
      <c r="F14" s="32">
        <v>6</v>
      </c>
      <c r="G14" s="32">
        <v>3</v>
      </c>
      <c r="H14" s="32">
        <v>4</v>
      </c>
      <c r="I14" s="81">
        <f t="shared" si="0"/>
        <v>72</v>
      </c>
    </row>
    <row r="15" spans="1:9" ht="13" customHeight="1">
      <c r="A15" s="130"/>
      <c r="B15" s="33"/>
      <c r="C15" s="85" t="s">
        <v>208</v>
      </c>
      <c r="D15" s="86"/>
      <c r="E15" s="31" t="s">
        <v>201</v>
      </c>
      <c r="F15" s="32">
        <v>6</v>
      </c>
      <c r="G15" s="32">
        <v>3</v>
      </c>
      <c r="H15" s="32">
        <v>3</v>
      </c>
      <c r="I15" s="81">
        <f t="shared" si="0"/>
        <v>54</v>
      </c>
    </row>
    <row r="16" spans="1:9" ht="13" customHeight="1">
      <c r="A16" s="130"/>
      <c r="B16" s="33"/>
      <c r="C16" s="85" t="s">
        <v>209</v>
      </c>
      <c r="D16" s="86"/>
      <c r="E16" s="31" t="s">
        <v>201</v>
      </c>
      <c r="F16" s="32">
        <v>6</v>
      </c>
      <c r="G16" s="32">
        <v>3</v>
      </c>
      <c r="H16" s="32">
        <v>4</v>
      </c>
      <c r="I16" s="81">
        <f t="shared" si="0"/>
        <v>72</v>
      </c>
    </row>
    <row r="17" spans="1:9" ht="25.5" customHeight="1">
      <c r="A17" s="130"/>
      <c r="B17" s="35"/>
      <c r="C17" s="85" t="s">
        <v>210</v>
      </c>
      <c r="D17" s="86"/>
      <c r="E17" s="32"/>
      <c r="F17" s="32">
        <v>5</v>
      </c>
      <c r="G17" s="32">
        <v>7</v>
      </c>
      <c r="H17" s="32">
        <v>8</v>
      </c>
      <c r="I17" s="81">
        <f t="shared" si="0"/>
        <v>280</v>
      </c>
    </row>
    <row r="18" spans="1:9" ht="12.65" customHeight="1">
      <c r="A18" s="130"/>
      <c r="B18" s="36" t="s">
        <v>211</v>
      </c>
      <c r="C18" s="85" t="s">
        <v>212</v>
      </c>
      <c r="D18" s="86"/>
      <c r="E18" s="32"/>
      <c r="F18" s="32">
        <v>5</v>
      </c>
      <c r="G18" s="32">
        <v>3</v>
      </c>
      <c r="H18" s="32">
        <v>4</v>
      </c>
      <c r="I18" s="81">
        <f t="shared" si="0"/>
        <v>60</v>
      </c>
    </row>
    <row r="19" spans="1:9" ht="25" customHeight="1">
      <c r="A19" s="130"/>
      <c r="B19" s="37"/>
      <c r="C19" s="85" t="s">
        <v>213</v>
      </c>
      <c r="D19" s="86"/>
      <c r="E19" s="31" t="s">
        <v>201</v>
      </c>
      <c r="F19" s="32">
        <v>6</v>
      </c>
      <c r="G19" s="32">
        <v>3</v>
      </c>
      <c r="H19" s="32">
        <v>4</v>
      </c>
      <c r="I19" s="81">
        <f t="shared" si="0"/>
        <v>72</v>
      </c>
    </row>
    <row r="20" spans="1:9" ht="12.65" customHeight="1">
      <c r="A20" s="130"/>
      <c r="B20" s="37"/>
      <c r="C20" s="85" t="s">
        <v>214</v>
      </c>
      <c r="D20" s="86"/>
      <c r="E20" s="32"/>
      <c r="F20" s="32">
        <v>5</v>
      </c>
      <c r="G20" s="32">
        <v>2</v>
      </c>
      <c r="H20" s="32">
        <v>2</v>
      </c>
      <c r="I20" s="81">
        <f t="shared" si="0"/>
        <v>20</v>
      </c>
    </row>
    <row r="21" spans="1:9" ht="12.65" customHeight="1">
      <c r="A21" s="130"/>
      <c r="B21" s="37"/>
      <c r="C21" s="85" t="s">
        <v>215</v>
      </c>
      <c r="D21" s="86"/>
      <c r="E21" s="32"/>
      <c r="F21" s="32">
        <v>10</v>
      </c>
      <c r="G21" s="32">
        <v>1</v>
      </c>
      <c r="H21" s="32">
        <v>2</v>
      </c>
      <c r="I21" s="81">
        <f t="shared" si="0"/>
        <v>20</v>
      </c>
    </row>
    <row r="22" spans="1:9" ht="25" customHeight="1">
      <c r="A22" s="131"/>
      <c r="B22" s="38"/>
      <c r="C22" s="85" t="s">
        <v>210</v>
      </c>
      <c r="D22" s="86"/>
      <c r="E22" s="32"/>
      <c r="F22" s="32">
        <v>5</v>
      </c>
      <c r="G22" s="32">
        <v>7</v>
      </c>
      <c r="H22" s="32">
        <v>8</v>
      </c>
      <c r="I22" s="81">
        <f t="shared" si="0"/>
        <v>280</v>
      </c>
    </row>
    <row r="23" spans="1:9" ht="26.9" customHeight="1">
      <c r="A23" s="34" t="s">
        <v>1</v>
      </c>
      <c r="B23" s="34" t="s">
        <v>216</v>
      </c>
      <c r="C23" s="34" t="s">
        <v>217</v>
      </c>
      <c r="D23" s="34" t="s">
        <v>218</v>
      </c>
      <c r="E23" s="32" t="s">
        <v>457</v>
      </c>
      <c r="F23" s="32">
        <v>6</v>
      </c>
      <c r="G23" s="32">
        <v>3</v>
      </c>
      <c r="H23" s="32">
        <v>10</v>
      </c>
      <c r="I23" s="81">
        <f t="shared" si="0"/>
        <v>180</v>
      </c>
    </row>
    <row r="24" spans="1:9" ht="14.9" customHeight="1">
      <c r="A24" s="39"/>
      <c r="B24" s="39"/>
      <c r="C24" s="40"/>
      <c r="D24" s="40" t="s">
        <v>219</v>
      </c>
      <c r="E24" s="41" t="s">
        <v>458</v>
      </c>
      <c r="F24" s="41">
        <v>6</v>
      </c>
      <c r="G24" s="41">
        <v>3</v>
      </c>
      <c r="H24" s="41">
        <v>8</v>
      </c>
      <c r="I24" s="81">
        <f t="shared" si="0"/>
        <v>144</v>
      </c>
    </row>
    <row r="25" spans="1:9" ht="14.9" customHeight="1">
      <c r="A25" s="42"/>
      <c r="B25" s="42"/>
      <c r="C25" s="43"/>
      <c r="D25" s="43" t="s">
        <v>220</v>
      </c>
      <c r="E25" s="44" t="s">
        <v>459</v>
      </c>
      <c r="F25" s="44">
        <v>6</v>
      </c>
      <c r="G25" s="44">
        <v>7</v>
      </c>
      <c r="H25" s="44">
        <v>8</v>
      </c>
      <c r="I25" s="81">
        <f t="shared" si="0"/>
        <v>336</v>
      </c>
    </row>
    <row r="26" spans="1:9" ht="27.75" customHeight="1">
      <c r="A26" s="42"/>
      <c r="B26" s="42"/>
      <c r="C26" s="43"/>
      <c r="D26" s="43" t="s">
        <v>221</v>
      </c>
      <c r="E26" s="44" t="s">
        <v>458</v>
      </c>
      <c r="F26" s="44">
        <v>6</v>
      </c>
      <c r="G26" s="44">
        <v>6</v>
      </c>
      <c r="H26" s="44">
        <v>9</v>
      </c>
      <c r="I26" s="81">
        <f t="shared" si="0"/>
        <v>324</v>
      </c>
    </row>
    <row r="27" spans="1:9" ht="14.25" customHeight="1">
      <c r="A27" s="42"/>
      <c r="B27" s="42"/>
      <c r="C27" s="43"/>
      <c r="D27" s="43" t="s">
        <v>222</v>
      </c>
      <c r="E27" s="44" t="s">
        <v>460</v>
      </c>
      <c r="F27" s="44">
        <v>6</v>
      </c>
      <c r="G27" s="44">
        <v>5</v>
      </c>
      <c r="H27" s="44">
        <v>4</v>
      </c>
      <c r="I27" s="81">
        <f t="shared" si="0"/>
        <v>120</v>
      </c>
    </row>
    <row r="28" spans="1:9" ht="26.9" customHeight="1">
      <c r="A28" s="42"/>
      <c r="B28" s="42"/>
      <c r="C28" s="43"/>
      <c r="D28" s="43" t="s">
        <v>223</v>
      </c>
      <c r="E28" s="44" t="s">
        <v>465</v>
      </c>
      <c r="F28" s="44">
        <v>6</v>
      </c>
      <c r="G28" s="44">
        <v>2</v>
      </c>
      <c r="H28" s="44">
        <v>9</v>
      </c>
      <c r="I28" s="81">
        <f t="shared" si="0"/>
        <v>108</v>
      </c>
    </row>
    <row r="29" spans="1:9" ht="14.9" customHeight="1">
      <c r="A29" s="42"/>
      <c r="B29" s="42"/>
      <c r="C29" s="43"/>
      <c r="D29" s="43" t="s">
        <v>224</v>
      </c>
      <c r="E29" s="44" t="s">
        <v>461</v>
      </c>
      <c r="F29" s="44">
        <v>6</v>
      </c>
      <c r="G29" s="44">
        <v>3</v>
      </c>
      <c r="H29" s="44">
        <v>4</v>
      </c>
      <c r="I29" s="81">
        <f t="shared" si="0"/>
        <v>72</v>
      </c>
    </row>
    <row r="30" spans="1:9" ht="14.9" customHeight="1">
      <c r="A30" s="42"/>
      <c r="B30" s="42"/>
      <c r="C30" s="43" t="s">
        <v>225</v>
      </c>
      <c r="D30" s="43" t="s">
        <v>226</v>
      </c>
      <c r="E30" s="44" t="s">
        <v>462</v>
      </c>
      <c r="F30" s="44">
        <v>7</v>
      </c>
      <c r="G30" s="44">
        <v>2</v>
      </c>
      <c r="H30" s="44">
        <v>3</v>
      </c>
      <c r="I30" s="81">
        <f t="shared" si="0"/>
        <v>42</v>
      </c>
    </row>
    <row r="31" spans="1:9" ht="14.9" customHeight="1">
      <c r="A31" s="42"/>
      <c r="B31" s="42"/>
      <c r="C31" s="43"/>
      <c r="D31" s="43" t="s">
        <v>227</v>
      </c>
      <c r="E31" s="44" t="s">
        <v>462</v>
      </c>
      <c r="F31" s="44">
        <v>7</v>
      </c>
      <c r="G31" s="44">
        <v>2</v>
      </c>
      <c r="H31" s="44">
        <v>3</v>
      </c>
      <c r="I31" s="81">
        <f t="shared" si="0"/>
        <v>42</v>
      </c>
    </row>
    <row r="32" spans="1:9" ht="28.5" customHeight="1">
      <c r="A32" s="42"/>
      <c r="B32" s="42"/>
      <c r="C32" s="43" t="s">
        <v>228</v>
      </c>
      <c r="D32" s="43" t="s">
        <v>229</v>
      </c>
      <c r="E32" s="44" t="s">
        <v>463</v>
      </c>
      <c r="F32" s="44">
        <v>5</v>
      </c>
      <c r="G32" s="44">
        <v>3</v>
      </c>
      <c r="H32" s="44">
        <v>9</v>
      </c>
      <c r="I32" s="81">
        <f t="shared" si="0"/>
        <v>135</v>
      </c>
    </row>
    <row r="33" spans="1:9" ht="14.25" customHeight="1">
      <c r="A33" s="42"/>
      <c r="B33" s="42"/>
      <c r="C33" s="43" t="s">
        <v>230</v>
      </c>
      <c r="D33" s="43" t="s">
        <v>231</v>
      </c>
      <c r="E33" s="65" t="s">
        <v>460</v>
      </c>
      <c r="F33" s="59">
        <v>6</v>
      </c>
      <c r="G33" s="44">
        <v>6</v>
      </c>
      <c r="H33" s="44">
        <v>9</v>
      </c>
      <c r="I33" s="81">
        <f t="shared" si="0"/>
        <v>324</v>
      </c>
    </row>
    <row r="34" spans="1:9" ht="14.9" customHeight="1">
      <c r="A34" s="42"/>
      <c r="B34" s="42"/>
      <c r="C34" s="43" t="s">
        <v>232</v>
      </c>
      <c r="D34" s="46" t="s">
        <v>233</v>
      </c>
      <c r="E34" s="66" t="s">
        <v>201</v>
      </c>
      <c r="F34" s="59"/>
      <c r="G34" s="44"/>
      <c r="H34" s="44"/>
      <c r="I34" s="81"/>
    </row>
    <row r="35" spans="1:9" ht="14.9" customHeight="1">
      <c r="A35" s="42"/>
      <c r="B35" s="48"/>
      <c r="C35" s="43"/>
      <c r="D35" s="43"/>
      <c r="E35" s="41"/>
      <c r="F35" s="44"/>
      <c r="G35" s="44"/>
      <c r="H35" s="44"/>
      <c r="I35" s="81"/>
    </row>
    <row r="36" spans="1:9" ht="14.9" customHeight="1">
      <c r="A36" s="42"/>
      <c r="B36" s="49" t="s">
        <v>234</v>
      </c>
      <c r="C36" s="43" t="s">
        <v>235</v>
      </c>
      <c r="D36" s="43" t="s">
        <v>236</v>
      </c>
      <c r="E36" s="44" t="s">
        <v>460</v>
      </c>
      <c r="F36" s="44">
        <v>10</v>
      </c>
      <c r="G36" s="44">
        <v>5</v>
      </c>
      <c r="H36" s="44">
        <v>4</v>
      </c>
      <c r="I36" s="81">
        <f t="shared" si="0"/>
        <v>200</v>
      </c>
    </row>
    <row r="37" spans="1:9" ht="14.9" customHeight="1">
      <c r="A37" s="42"/>
      <c r="B37" s="42"/>
      <c r="C37" s="43"/>
      <c r="D37" s="43" t="s">
        <v>237</v>
      </c>
      <c r="E37" s="44" t="s">
        <v>462</v>
      </c>
      <c r="F37" s="44">
        <v>10</v>
      </c>
      <c r="G37" s="44">
        <v>3</v>
      </c>
      <c r="H37" s="44">
        <v>2</v>
      </c>
      <c r="I37" s="81">
        <f t="shared" si="0"/>
        <v>60</v>
      </c>
    </row>
    <row r="38" spans="1:9" ht="14.9" customHeight="1">
      <c r="A38" s="42"/>
      <c r="B38" s="42"/>
      <c r="C38" s="43"/>
      <c r="D38" s="43" t="s">
        <v>238</v>
      </c>
      <c r="E38" s="44" t="s">
        <v>462</v>
      </c>
      <c r="F38" s="44">
        <v>10</v>
      </c>
      <c r="G38" s="44">
        <v>3</v>
      </c>
      <c r="H38" s="44">
        <v>2</v>
      </c>
      <c r="I38" s="81">
        <f t="shared" si="0"/>
        <v>60</v>
      </c>
    </row>
    <row r="39" spans="1:9" ht="14.9" customHeight="1">
      <c r="A39" s="42"/>
      <c r="B39" s="42"/>
      <c r="C39" s="43" t="s">
        <v>239</v>
      </c>
      <c r="D39" s="43" t="s">
        <v>220</v>
      </c>
      <c r="E39" s="44" t="s">
        <v>459</v>
      </c>
      <c r="F39" s="44">
        <v>6</v>
      </c>
      <c r="G39" s="44">
        <v>7</v>
      </c>
      <c r="H39" s="44">
        <v>8</v>
      </c>
      <c r="I39" s="81">
        <f t="shared" si="0"/>
        <v>336</v>
      </c>
    </row>
    <row r="40" spans="1:9" ht="27.75" customHeight="1">
      <c r="A40" s="42"/>
      <c r="B40" s="42"/>
      <c r="C40" s="43" t="s">
        <v>240</v>
      </c>
      <c r="D40" s="43" t="s">
        <v>241</v>
      </c>
      <c r="E40" s="44" t="s">
        <v>464</v>
      </c>
      <c r="F40" s="44">
        <v>5</v>
      </c>
      <c r="G40" s="44">
        <v>3</v>
      </c>
      <c r="H40" s="44">
        <v>9</v>
      </c>
      <c r="I40" s="81">
        <f t="shared" si="0"/>
        <v>135</v>
      </c>
    </row>
    <row r="41" spans="1:9" ht="14.9" customHeight="1">
      <c r="A41" s="42"/>
      <c r="B41" s="42"/>
      <c r="C41" s="43"/>
      <c r="D41" s="43" t="s">
        <v>231</v>
      </c>
      <c r="E41" s="44" t="s">
        <v>460</v>
      </c>
      <c r="F41" s="44">
        <v>5</v>
      </c>
      <c r="G41" s="44">
        <v>5</v>
      </c>
      <c r="H41" s="44">
        <v>4</v>
      </c>
      <c r="I41" s="81">
        <f t="shared" si="0"/>
        <v>100</v>
      </c>
    </row>
    <row r="42" spans="1:9" ht="14.9" customHeight="1">
      <c r="A42" s="42"/>
      <c r="B42" s="42"/>
      <c r="C42" s="43" t="s">
        <v>230</v>
      </c>
      <c r="D42" s="43" t="s">
        <v>231</v>
      </c>
      <c r="E42" s="65" t="s">
        <v>460</v>
      </c>
      <c r="F42" s="59">
        <v>10</v>
      </c>
      <c r="G42" s="44">
        <v>2</v>
      </c>
      <c r="H42" s="44">
        <v>2</v>
      </c>
      <c r="I42" s="81">
        <f t="shared" si="0"/>
        <v>40</v>
      </c>
    </row>
    <row r="43" spans="1:9" ht="14.9" customHeight="1">
      <c r="A43" s="42"/>
      <c r="B43" s="42"/>
      <c r="C43" s="43" t="s">
        <v>232</v>
      </c>
      <c r="D43" s="46" t="s">
        <v>242</v>
      </c>
      <c r="E43" s="66" t="s">
        <v>201</v>
      </c>
      <c r="F43" s="59"/>
      <c r="G43" s="44"/>
      <c r="H43" s="44"/>
      <c r="I43" s="81"/>
    </row>
    <row r="44" spans="1:9" ht="14.9" customHeight="1">
      <c r="A44" s="42"/>
      <c r="B44" s="48"/>
      <c r="C44" s="43"/>
      <c r="D44" s="43"/>
      <c r="E44" s="67"/>
      <c r="F44" s="59"/>
      <c r="G44" s="44"/>
      <c r="H44" s="44"/>
      <c r="I44" s="81"/>
    </row>
    <row r="45" spans="1:9" ht="14.9" customHeight="1">
      <c r="A45" s="42"/>
      <c r="B45" s="49" t="s">
        <v>29</v>
      </c>
      <c r="C45" s="43" t="s">
        <v>243</v>
      </c>
      <c r="D45" s="43" t="s">
        <v>220</v>
      </c>
      <c r="E45" s="44" t="s">
        <v>459</v>
      </c>
      <c r="F45" s="44">
        <v>6</v>
      </c>
      <c r="G45" s="44">
        <v>7</v>
      </c>
      <c r="H45" s="44">
        <v>8</v>
      </c>
      <c r="I45" s="81">
        <f t="shared" si="0"/>
        <v>336</v>
      </c>
    </row>
    <row r="46" spans="1:9" ht="14.9" customHeight="1">
      <c r="A46" s="42"/>
      <c r="B46" s="42"/>
      <c r="C46" s="50"/>
      <c r="D46" s="43" t="s">
        <v>236</v>
      </c>
      <c r="E46" s="44" t="s">
        <v>460</v>
      </c>
      <c r="F46" s="44">
        <v>6</v>
      </c>
      <c r="G46" s="44">
        <v>5</v>
      </c>
      <c r="H46" s="44">
        <v>4</v>
      </c>
      <c r="I46" s="81">
        <f t="shared" si="0"/>
        <v>120</v>
      </c>
    </row>
    <row r="47" spans="1:9" ht="14.9" customHeight="1">
      <c r="A47" s="42"/>
      <c r="B47" s="42"/>
      <c r="C47" s="50"/>
      <c r="D47" s="43" t="s">
        <v>244</v>
      </c>
      <c r="E47" s="44" t="s">
        <v>458</v>
      </c>
      <c r="F47" s="44">
        <v>6</v>
      </c>
      <c r="G47" s="44">
        <v>5</v>
      </c>
      <c r="H47" s="44">
        <v>4</v>
      </c>
      <c r="I47" s="81">
        <f t="shared" si="0"/>
        <v>120</v>
      </c>
    </row>
    <row r="48" spans="1:9" ht="14.9" customHeight="1">
      <c r="A48" s="42"/>
      <c r="B48" s="42"/>
      <c r="C48" s="43" t="s">
        <v>245</v>
      </c>
      <c r="D48" s="43" t="s">
        <v>223</v>
      </c>
      <c r="E48" s="65" t="s">
        <v>466</v>
      </c>
      <c r="F48" s="59">
        <v>4</v>
      </c>
      <c r="G48" s="44">
        <v>3</v>
      </c>
      <c r="H48" s="44">
        <v>9</v>
      </c>
      <c r="I48" s="81">
        <f t="shared" si="0"/>
        <v>108</v>
      </c>
    </row>
    <row r="49" spans="1:9" ht="14.9" customHeight="1">
      <c r="A49" s="42"/>
      <c r="B49" s="42"/>
      <c r="C49" s="43" t="s">
        <v>232</v>
      </c>
      <c r="D49" s="46" t="s">
        <v>246</v>
      </c>
      <c r="E49" s="66" t="s">
        <v>201</v>
      </c>
      <c r="F49" s="59">
        <v>6</v>
      </c>
      <c r="G49" s="44">
        <v>2</v>
      </c>
      <c r="H49" s="44">
        <v>5</v>
      </c>
      <c r="I49" s="81">
        <f t="shared" si="0"/>
        <v>60</v>
      </c>
    </row>
    <row r="50" spans="1:9" ht="14.9" customHeight="1">
      <c r="A50" s="42"/>
      <c r="B50" s="42"/>
      <c r="C50" s="50"/>
      <c r="D50" s="43" t="s">
        <v>242</v>
      </c>
      <c r="E50" s="67" t="s">
        <v>201</v>
      </c>
      <c r="F50" s="59"/>
      <c r="G50" s="44"/>
      <c r="H50" s="44"/>
      <c r="I50" s="81"/>
    </row>
    <row r="51" spans="1:9" ht="14.9" customHeight="1">
      <c r="A51" s="42"/>
      <c r="B51" s="42"/>
      <c r="C51" s="43" t="s">
        <v>247</v>
      </c>
      <c r="D51" s="43" t="s">
        <v>248</v>
      </c>
      <c r="E51" s="44" t="s">
        <v>467</v>
      </c>
      <c r="F51" s="44">
        <v>10</v>
      </c>
      <c r="G51" s="44">
        <v>2</v>
      </c>
      <c r="H51" s="44">
        <v>2</v>
      </c>
      <c r="I51" s="81">
        <f t="shared" si="0"/>
        <v>40</v>
      </c>
    </row>
    <row r="52" spans="1:9" ht="14.9" customHeight="1">
      <c r="A52" s="42"/>
      <c r="B52" s="42"/>
      <c r="C52" s="50"/>
      <c r="D52" s="43" t="s">
        <v>244</v>
      </c>
      <c r="E52" s="44" t="s">
        <v>467</v>
      </c>
      <c r="F52" s="44">
        <v>10</v>
      </c>
      <c r="G52" s="44">
        <v>2</v>
      </c>
      <c r="H52" s="44">
        <v>2</v>
      </c>
      <c r="I52" s="81">
        <f t="shared" si="0"/>
        <v>40</v>
      </c>
    </row>
    <row r="53" spans="1:9" ht="14.9" customHeight="1">
      <c r="A53" s="42"/>
      <c r="B53" s="48"/>
      <c r="C53" s="50"/>
      <c r="D53" s="50"/>
      <c r="E53" s="44"/>
      <c r="F53" s="44"/>
      <c r="G53" s="44"/>
      <c r="H53" s="44"/>
      <c r="I53" s="81"/>
    </row>
    <row r="54" spans="1:9" ht="25" customHeight="1">
      <c r="A54" s="42"/>
      <c r="B54" s="49" t="s">
        <v>19</v>
      </c>
      <c r="C54" s="43" t="s">
        <v>249</v>
      </c>
      <c r="D54" s="43" t="s">
        <v>250</v>
      </c>
      <c r="E54" s="44" t="s">
        <v>201</v>
      </c>
      <c r="F54" s="44">
        <v>7</v>
      </c>
      <c r="G54" s="44">
        <v>5</v>
      </c>
      <c r="H54" s="44">
        <v>5</v>
      </c>
      <c r="I54" s="81">
        <f t="shared" si="0"/>
        <v>175</v>
      </c>
    </row>
    <row r="55" spans="1:9" ht="27.75" customHeight="1">
      <c r="A55" s="42"/>
      <c r="B55" s="42"/>
      <c r="C55" s="43" t="s">
        <v>251</v>
      </c>
      <c r="D55" s="43" t="s">
        <v>252</v>
      </c>
      <c r="E55" s="44"/>
      <c r="F55" s="44">
        <v>10</v>
      </c>
      <c r="G55" s="44">
        <v>2</v>
      </c>
      <c r="H55" s="44">
        <v>2</v>
      </c>
      <c r="I55" s="81">
        <f t="shared" si="0"/>
        <v>40</v>
      </c>
    </row>
    <row r="56" spans="1:9" ht="14.9" customHeight="1">
      <c r="A56" s="42"/>
      <c r="B56" s="42"/>
      <c r="C56" s="43" t="s">
        <v>253</v>
      </c>
      <c r="D56" s="43" t="s">
        <v>254</v>
      </c>
      <c r="E56" s="65" t="s">
        <v>468</v>
      </c>
      <c r="F56" s="59">
        <v>10</v>
      </c>
      <c r="G56" s="44">
        <v>2</v>
      </c>
      <c r="H56" s="44">
        <v>2</v>
      </c>
      <c r="I56" s="81">
        <f t="shared" si="0"/>
        <v>40</v>
      </c>
    </row>
    <row r="57" spans="1:9" ht="14.9" customHeight="1">
      <c r="A57" s="42"/>
      <c r="B57" s="42"/>
      <c r="C57" s="43" t="s">
        <v>232</v>
      </c>
      <c r="D57" s="46" t="s">
        <v>22</v>
      </c>
      <c r="E57" s="66" t="s">
        <v>201</v>
      </c>
      <c r="F57" s="59">
        <v>6</v>
      </c>
      <c r="G57" s="44">
        <v>4</v>
      </c>
      <c r="H57" s="44">
        <v>5</v>
      </c>
      <c r="I57" s="81">
        <f t="shared" si="0"/>
        <v>120</v>
      </c>
    </row>
    <row r="58" spans="1:9" ht="14.9" customHeight="1">
      <c r="A58" s="42"/>
      <c r="B58" s="42"/>
      <c r="C58" s="50"/>
      <c r="D58" s="43" t="s">
        <v>199</v>
      </c>
      <c r="E58" s="41" t="s">
        <v>201</v>
      </c>
      <c r="F58" s="44"/>
      <c r="G58" s="44"/>
      <c r="H58" s="44"/>
      <c r="I58" s="81"/>
    </row>
    <row r="59" spans="1:9" ht="14.9" customHeight="1">
      <c r="A59" s="42"/>
      <c r="B59" s="48"/>
      <c r="C59" s="50"/>
      <c r="D59" s="50"/>
      <c r="E59" s="44"/>
      <c r="F59" s="44"/>
      <c r="G59" s="44"/>
      <c r="H59" s="44"/>
      <c r="I59" s="81"/>
    </row>
    <row r="60" spans="1:9" ht="14.9" customHeight="1">
      <c r="A60" s="42"/>
      <c r="B60" s="49" t="s">
        <v>20</v>
      </c>
      <c r="C60" s="43" t="s">
        <v>249</v>
      </c>
      <c r="D60" s="43" t="s">
        <v>255</v>
      </c>
      <c r="E60" s="44" t="s">
        <v>469</v>
      </c>
      <c r="F60" s="44">
        <v>7</v>
      </c>
      <c r="G60" s="44">
        <v>5</v>
      </c>
      <c r="H60" s="44">
        <v>8</v>
      </c>
      <c r="I60" s="81">
        <f t="shared" si="0"/>
        <v>280</v>
      </c>
    </row>
    <row r="61" spans="1:9" ht="28.5" customHeight="1">
      <c r="A61" s="42"/>
      <c r="B61" s="42"/>
      <c r="C61" s="50"/>
      <c r="D61" s="43" t="s">
        <v>256</v>
      </c>
      <c r="E61" s="44" t="s">
        <v>470</v>
      </c>
      <c r="F61" s="44">
        <v>7</v>
      </c>
      <c r="G61" s="44">
        <v>5</v>
      </c>
      <c r="H61" s="44">
        <v>4</v>
      </c>
      <c r="I61" s="81">
        <f t="shared" si="0"/>
        <v>140</v>
      </c>
    </row>
    <row r="62" spans="1:9" ht="14.9" customHeight="1">
      <c r="A62" s="42"/>
      <c r="B62" s="42"/>
      <c r="C62" s="43" t="s">
        <v>257</v>
      </c>
      <c r="D62" s="43" t="s">
        <v>258</v>
      </c>
      <c r="E62" s="44" t="s">
        <v>471</v>
      </c>
      <c r="F62" s="44">
        <v>10</v>
      </c>
      <c r="G62" s="44">
        <v>2</v>
      </c>
      <c r="H62" s="44">
        <v>5</v>
      </c>
      <c r="I62" s="81">
        <f t="shared" si="0"/>
        <v>100</v>
      </c>
    </row>
    <row r="63" spans="1:9" ht="14.9" customHeight="1">
      <c r="A63" s="42"/>
      <c r="B63" s="42"/>
      <c r="C63" s="50"/>
      <c r="D63" s="43" t="s">
        <v>259</v>
      </c>
      <c r="E63" s="44" t="s">
        <v>472</v>
      </c>
      <c r="F63" s="44">
        <v>10</v>
      </c>
      <c r="G63" s="44">
        <v>2</v>
      </c>
      <c r="H63" s="44">
        <v>8</v>
      </c>
      <c r="I63" s="81">
        <f t="shared" si="0"/>
        <v>160</v>
      </c>
    </row>
    <row r="64" spans="1:9" ht="14.9" customHeight="1">
      <c r="A64" s="42"/>
      <c r="B64" s="42"/>
      <c r="C64" s="50"/>
      <c r="D64" s="43" t="s">
        <v>260</v>
      </c>
      <c r="E64" s="44" t="s">
        <v>461</v>
      </c>
      <c r="F64" s="44">
        <v>10</v>
      </c>
      <c r="G64" s="44">
        <v>3</v>
      </c>
      <c r="H64" s="44">
        <v>3</v>
      </c>
      <c r="I64" s="81">
        <f t="shared" si="0"/>
        <v>90</v>
      </c>
    </row>
    <row r="65" spans="1:9" ht="14.9" customHeight="1">
      <c r="A65" s="42"/>
      <c r="B65" s="42"/>
      <c r="C65" s="50"/>
      <c r="D65" s="43" t="s">
        <v>261</v>
      </c>
      <c r="E65" s="65" t="s">
        <v>462</v>
      </c>
      <c r="F65" s="59">
        <v>10</v>
      </c>
      <c r="G65" s="44">
        <v>2</v>
      </c>
      <c r="H65" s="44">
        <v>2</v>
      </c>
      <c r="I65" s="81">
        <f t="shared" si="0"/>
        <v>40</v>
      </c>
    </row>
    <row r="66" spans="1:9" ht="14.9" customHeight="1">
      <c r="A66" s="42"/>
      <c r="B66" s="42"/>
      <c r="C66" s="43" t="s">
        <v>232</v>
      </c>
      <c r="D66" s="46" t="s">
        <v>22</v>
      </c>
      <c r="E66" s="66" t="s">
        <v>201</v>
      </c>
      <c r="F66" s="59">
        <v>6</v>
      </c>
      <c r="G66" s="44">
        <v>4</v>
      </c>
      <c r="H66" s="44">
        <v>5</v>
      </c>
      <c r="I66" s="81">
        <f t="shared" si="0"/>
        <v>120</v>
      </c>
    </row>
    <row r="67" spans="1:9" ht="14.9" customHeight="1">
      <c r="A67" s="42"/>
      <c r="B67" s="42"/>
      <c r="C67" s="50"/>
      <c r="D67" s="50"/>
      <c r="E67" s="67"/>
      <c r="F67" s="59"/>
      <c r="G67" s="44"/>
      <c r="H67" s="44"/>
      <c r="I67" s="81"/>
    </row>
    <row r="68" spans="1:9" ht="14.9" customHeight="1">
      <c r="A68" s="48"/>
      <c r="B68" s="48"/>
      <c r="C68" s="50"/>
      <c r="D68" s="50"/>
      <c r="E68" s="45"/>
      <c r="F68" s="44"/>
      <c r="G68" s="44"/>
      <c r="H68" s="44"/>
      <c r="I68" s="81"/>
    </row>
    <row r="69" spans="1:9" ht="25">
      <c r="A69" s="49" t="s">
        <v>2</v>
      </c>
      <c r="B69" s="124" t="s">
        <v>262</v>
      </c>
      <c r="C69" s="43" t="s">
        <v>263</v>
      </c>
      <c r="D69" s="51"/>
      <c r="E69" s="31" t="s">
        <v>352</v>
      </c>
      <c r="F69" s="47">
        <v>6</v>
      </c>
      <c r="G69" s="44">
        <v>2</v>
      </c>
      <c r="H69" s="44">
        <v>5</v>
      </c>
      <c r="I69" s="81">
        <f t="shared" ref="I69:I132" si="1">F69*G69*H69</f>
        <v>60</v>
      </c>
    </row>
    <row r="70" spans="1:9" ht="25">
      <c r="A70" s="42"/>
      <c r="B70" s="124"/>
      <c r="C70" s="43" t="s">
        <v>264</v>
      </c>
      <c r="D70" s="51"/>
      <c r="E70" s="31" t="s">
        <v>352</v>
      </c>
      <c r="F70" s="47">
        <v>6</v>
      </c>
      <c r="G70" s="44">
        <v>2</v>
      </c>
      <c r="H70" s="44">
        <v>5</v>
      </c>
      <c r="I70" s="81">
        <f t="shared" si="1"/>
        <v>60</v>
      </c>
    </row>
    <row r="71" spans="1:9" ht="37.5">
      <c r="A71" s="42"/>
      <c r="B71" s="124"/>
      <c r="C71" s="43" t="s">
        <v>265</v>
      </c>
      <c r="D71" s="51"/>
      <c r="E71" s="31" t="s">
        <v>353</v>
      </c>
      <c r="F71" s="47">
        <v>6</v>
      </c>
      <c r="G71" s="44">
        <v>2</v>
      </c>
      <c r="H71" s="44">
        <v>3</v>
      </c>
      <c r="I71" s="81">
        <f t="shared" si="1"/>
        <v>36</v>
      </c>
    </row>
    <row r="72" spans="1:9" ht="37.5">
      <c r="A72" s="42"/>
      <c r="B72" s="124"/>
      <c r="C72" s="43" t="s">
        <v>266</v>
      </c>
      <c r="D72" s="50"/>
      <c r="E72" s="41" t="s">
        <v>350</v>
      </c>
      <c r="F72" s="44">
        <v>10</v>
      </c>
      <c r="G72" s="44">
        <v>2</v>
      </c>
      <c r="H72" s="44">
        <v>3</v>
      </c>
      <c r="I72" s="81">
        <f t="shared" si="1"/>
        <v>60</v>
      </c>
    </row>
    <row r="73" spans="1:9" ht="37.5">
      <c r="A73" s="42"/>
      <c r="B73" s="124" t="s">
        <v>21</v>
      </c>
      <c r="C73" s="43" t="s">
        <v>267</v>
      </c>
      <c r="D73" s="50"/>
      <c r="E73" s="44" t="s">
        <v>351</v>
      </c>
      <c r="F73" s="44">
        <v>10</v>
      </c>
      <c r="G73" s="44">
        <v>2</v>
      </c>
      <c r="H73" s="44">
        <v>2</v>
      </c>
      <c r="I73" s="81">
        <f t="shared" si="1"/>
        <v>40</v>
      </c>
    </row>
    <row r="74" spans="1:9" ht="25">
      <c r="A74" s="42"/>
      <c r="B74" s="124"/>
      <c r="C74" s="43" t="s">
        <v>268</v>
      </c>
      <c r="D74" s="50"/>
      <c r="E74" s="44" t="s">
        <v>351</v>
      </c>
      <c r="F74" s="44">
        <v>10</v>
      </c>
      <c r="G74" s="44">
        <v>2</v>
      </c>
      <c r="H74" s="44">
        <v>2</v>
      </c>
      <c r="I74" s="81">
        <f t="shared" si="1"/>
        <v>40</v>
      </c>
    </row>
    <row r="75" spans="1:9" ht="37.5">
      <c r="A75" s="42"/>
      <c r="B75" s="124"/>
      <c r="C75" s="43" t="s">
        <v>269</v>
      </c>
      <c r="D75" s="50"/>
      <c r="E75" s="44" t="s">
        <v>350</v>
      </c>
      <c r="F75" s="44">
        <v>10</v>
      </c>
      <c r="G75" s="44">
        <v>2</v>
      </c>
      <c r="H75" s="44">
        <v>2</v>
      </c>
      <c r="I75" s="81">
        <f t="shared" si="1"/>
        <v>40</v>
      </c>
    </row>
    <row r="76" spans="1:9" ht="50">
      <c r="A76" s="42"/>
      <c r="B76" s="49" t="s">
        <v>93</v>
      </c>
      <c r="C76" s="43" t="s">
        <v>270</v>
      </c>
      <c r="D76" s="50"/>
      <c r="E76" s="44" t="s">
        <v>354</v>
      </c>
      <c r="F76" s="44">
        <v>4</v>
      </c>
      <c r="G76" s="44">
        <v>3</v>
      </c>
      <c r="H76" s="44">
        <v>4</v>
      </c>
      <c r="I76" s="81">
        <f t="shared" si="1"/>
        <v>48</v>
      </c>
    </row>
    <row r="77" spans="1:9" ht="62.5">
      <c r="A77" s="42"/>
      <c r="B77" s="42"/>
      <c r="C77" s="43" t="s">
        <v>271</v>
      </c>
      <c r="D77" s="50"/>
      <c r="E77" s="44" t="s">
        <v>355</v>
      </c>
      <c r="F77" s="44">
        <v>4</v>
      </c>
      <c r="G77" s="44">
        <v>2</v>
      </c>
      <c r="H77" s="44">
        <v>6</v>
      </c>
      <c r="I77" s="81">
        <f t="shared" si="1"/>
        <v>48</v>
      </c>
    </row>
    <row r="78" spans="1:9" ht="50">
      <c r="A78" s="42"/>
      <c r="B78" s="42"/>
      <c r="C78" s="43" t="s">
        <v>272</v>
      </c>
      <c r="D78" s="50"/>
      <c r="E78" s="44" t="s">
        <v>356</v>
      </c>
      <c r="F78" s="44">
        <v>4</v>
      </c>
      <c r="G78" s="44">
        <v>3</v>
      </c>
      <c r="H78" s="44">
        <v>4</v>
      </c>
      <c r="I78" s="81">
        <f t="shared" si="1"/>
        <v>48</v>
      </c>
    </row>
    <row r="79" spans="1:9" ht="37.5">
      <c r="A79" s="42"/>
      <c r="B79" s="42"/>
      <c r="C79" s="43" t="s">
        <v>273</v>
      </c>
      <c r="D79" s="50"/>
      <c r="E79" s="44" t="s">
        <v>357</v>
      </c>
      <c r="F79" s="44">
        <v>5</v>
      </c>
      <c r="G79" s="44">
        <v>3</v>
      </c>
      <c r="H79" s="44">
        <v>4</v>
      </c>
      <c r="I79" s="81">
        <f t="shared" si="1"/>
        <v>60</v>
      </c>
    </row>
    <row r="80" spans="1:9" ht="50">
      <c r="A80" s="42"/>
      <c r="B80" s="42"/>
      <c r="C80" s="43" t="s">
        <v>274</v>
      </c>
      <c r="D80" s="50"/>
      <c r="E80" s="44" t="s">
        <v>358</v>
      </c>
      <c r="F80" s="44">
        <v>5</v>
      </c>
      <c r="G80" s="44">
        <v>2</v>
      </c>
      <c r="H80" s="44">
        <v>6</v>
      </c>
      <c r="I80" s="81">
        <f t="shared" si="1"/>
        <v>60</v>
      </c>
    </row>
    <row r="81" spans="1:9" ht="50">
      <c r="A81" s="42"/>
      <c r="B81" s="48"/>
      <c r="C81" s="43" t="s">
        <v>275</v>
      </c>
      <c r="D81" s="50"/>
      <c r="E81" s="44" t="s">
        <v>359</v>
      </c>
      <c r="F81" s="44">
        <v>5</v>
      </c>
      <c r="G81" s="44">
        <v>3</v>
      </c>
      <c r="H81" s="44">
        <v>4</v>
      </c>
      <c r="I81" s="81">
        <f t="shared" si="1"/>
        <v>60</v>
      </c>
    </row>
    <row r="82" spans="1:9" ht="50">
      <c r="A82" s="42"/>
      <c r="B82" s="124" t="s">
        <v>276</v>
      </c>
      <c r="C82" s="43" t="s">
        <v>277</v>
      </c>
      <c r="D82" s="50"/>
      <c r="E82" s="44" t="s">
        <v>360</v>
      </c>
      <c r="F82" s="44">
        <v>5</v>
      </c>
      <c r="G82" s="44">
        <v>2</v>
      </c>
      <c r="H82" s="44">
        <v>9</v>
      </c>
      <c r="I82" s="81">
        <f t="shared" si="1"/>
        <v>90</v>
      </c>
    </row>
    <row r="83" spans="1:9" ht="50">
      <c r="A83" s="42"/>
      <c r="B83" s="124"/>
      <c r="C83" s="43" t="s">
        <v>278</v>
      </c>
      <c r="D83" s="50"/>
      <c r="E83" s="45" t="s">
        <v>361</v>
      </c>
      <c r="F83" s="44">
        <v>5</v>
      </c>
      <c r="G83" s="44">
        <v>2</v>
      </c>
      <c r="H83" s="44">
        <v>4</v>
      </c>
      <c r="I83" s="81">
        <f t="shared" si="1"/>
        <v>40</v>
      </c>
    </row>
    <row r="84" spans="1:9" ht="50">
      <c r="A84" s="42"/>
      <c r="B84" s="124"/>
      <c r="C84" s="43" t="s">
        <v>279</v>
      </c>
      <c r="D84" s="51"/>
      <c r="E84" s="31" t="s">
        <v>362</v>
      </c>
      <c r="F84" s="47">
        <v>5</v>
      </c>
      <c r="G84" s="44">
        <v>2</v>
      </c>
      <c r="H84" s="44">
        <v>2</v>
      </c>
      <c r="I84" s="81">
        <f t="shared" si="1"/>
        <v>20</v>
      </c>
    </row>
    <row r="85" spans="1:9" ht="50">
      <c r="A85" s="42"/>
      <c r="B85" s="124" t="s">
        <v>22</v>
      </c>
      <c r="C85" s="43" t="s">
        <v>280</v>
      </c>
      <c r="D85" s="51"/>
      <c r="E85" s="31" t="s">
        <v>363</v>
      </c>
      <c r="F85" s="47">
        <v>6</v>
      </c>
      <c r="G85" s="44">
        <v>3</v>
      </c>
      <c r="H85" s="44">
        <v>4</v>
      </c>
      <c r="I85" s="81">
        <f t="shared" si="1"/>
        <v>72</v>
      </c>
    </row>
    <row r="86" spans="1:9" ht="62.5">
      <c r="A86" s="42"/>
      <c r="B86" s="124"/>
      <c r="C86" s="43" t="s">
        <v>281</v>
      </c>
      <c r="D86" s="51"/>
      <c r="E86" s="31" t="s">
        <v>364</v>
      </c>
      <c r="F86" s="47">
        <v>6</v>
      </c>
      <c r="G86" s="44">
        <v>3</v>
      </c>
      <c r="H86" s="44">
        <v>4</v>
      </c>
      <c r="I86" s="81">
        <f t="shared" si="1"/>
        <v>72</v>
      </c>
    </row>
    <row r="87" spans="1:9" ht="62.5">
      <c r="A87" s="42"/>
      <c r="B87" s="124"/>
      <c r="C87" s="43" t="s">
        <v>282</v>
      </c>
      <c r="D87" s="51"/>
      <c r="E87" s="31" t="s">
        <v>365</v>
      </c>
      <c r="F87" s="47">
        <v>6</v>
      </c>
      <c r="G87" s="44">
        <v>2</v>
      </c>
      <c r="H87" s="44">
        <v>6</v>
      </c>
      <c r="I87" s="81">
        <f t="shared" si="1"/>
        <v>72</v>
      </c>
    </row>
    <row r="88" spans="1:9" ht="50">
      <c r="A88" s="42"/>
      <c r="B88" s="124"/>
      <c r="C88" s="43" t="s">
        <v>283</v>
      </c>
      <c r="D88" s="51"/>
      <c r="E88" s="31" t="s">
        <v>366</v>
      </c>
      <c r="F88" s="47">
        <v>6</v>
      </c>
      <c r="G88" s="44">
        <v>2</v>
      </c>
      <c r="H88" s="44">
        <v>2</v>
      </c>
      <c r="I88" s="81">
        <f t="shared" si="1"/>
        <v>24</v>
      </c>
    </row>
    <row r="89" spans="1:9" ht="25">
      <c r="A89" s="42"/>
      <c r="B89" s="124"/>
      <c r="C89" s="43" t="s">
        <v>284</v>
      </c>
      <c r="D89" s="51"/>
      <c r="E89" s="31" t="s">
        <v>367</v>
      </c>
      <c r="F89" s="47">
        <v>7</v>
      </c>
      <c r="G89" s="44">
        <v>3</v>
      </c>
      <c r="H89" s="44">
        <v>5</v>
      </c>
      <c r="I89" s="81">
        <f t="shared" si="1"/>
        <v>105</v>
      </c>
    </row>
    <row r="90" spans="1:9" ht="37.5">
      <c r="A90" s="42"/>
      <c r="B90" s="132" t="s">
        <v>368</v>
      </c>
      <c r="C90" s="118" t="s">
        <v>369</v>
      </c>
      <c r="D90" s="116"/>
      <c r="E90" s="54" t="s">
        <v>370</v>
      </c>
      <c r="F90" s="55"/>
      <c r="G90" s="44"/>
      <c r="H90" s="44"/>
      <c r="I90" s="81"/>
    </row>
    <row r="91" spans="1:9" ht="25">
      <c r="A91" s="42"/>
      <c r="B91" s="133"/>
      <c r="C91" s="119"/>
      <c r="D91" s="117"/>
      <c r="E91" s="54" t="s">
        <v>352</v>
      </c>
      <c r="F91" s="55"/>
      <c r="G91" s="44"/>
      <c r="H91" s="44"/>
      <c r="I91" s="81"/>
    </row>
    <row r="92" spans="1:9" ht="25">
      <c r="A92" s="42"/>
      <c r="B92" s="133"/>
      <c r="C92" s="43" t="s">
        <v>371</v>
      </c>
      <c r="D92" s="53"/>
      <c r="E92" s="54" t="s">
        <v>352</v>
      </c>
      <c r="F92" s="55"/>
      <c r="G92" s="44"/>
      <c r="H92" s="44"/>
      <c r="I92" s="81"/>
    </row>
    <row r="93" spans="1:9" ht="37.5">
      <c r="A93" s="42"/>
      <c r="B93" s="133"/>
      <c r="C93" s="118" t="s">
        <v>372</v>
      </c>
      <c r="D93" s="116"/>
      <c r="E93" s="54" t="s">
        <v>373</v>
      </c>
      <c r="F93" s="55"/>
      <c r="G93" s="44"/>
      <c r="H93" s="44"/>
      <c r="I93" s="81"/>
    </row>
    <row r="94" spans="1:9" ht="25">
      <c r="A94" s="42"/>
      <c r="B94" s="133"/>
      <c r="C94" s="119"/>
      <c r="D94" s="117"/>
      <c r="E94" s="54" t="s">
        <v>352</v>
      </c>
      <c r="F94" s="55"/>
      <c r="G94" s="44"/>
      <c r="H94" s="44"/>
      <c r="I94" s="81"/>
    </row>
    <row r="95" spans="1:9" ht="50">
      <c r="A95" s="42"/>
      <c r="B95" s="133"/>
      <c r="C95" s="118" t="s">
        <v>374</v>
      </c>
      <c r="D95" s="116"/>
      <c r="E95" s="54" t="s">
        <v>375</v>
      </c>
      <c r="F95" s="55"/>
      <c r="G95" s="44"/>
      <c r="H95" s="44"/>
      <c r="I95" s="81"/>
    </row>
    <row r="96" spans="1:9" ht="25">
      <c r="A96" s="42"/>
      <c r="B96" s="133"/>
      <c r="C96" s="119"/>
      <c r="D96" s="117"/>
      <c r="E96" s="54" t="s">
        <v>352</v>
      </c>
      <c r="F96" s="55"/>
      <c r="G96" s="44"/>
      <c r="H96" s="44"/>
      <c r="I96" s="81"/>
    </row>
    <row r="97" spans="1:9" ht="28.75" customHeight="1">
      <c r="A97" s="42"/>
      <c r="B97" s="133"/>
      <c r="C97" s="118" t="s">
        <v>376</v>
      </c>
      <c r="D97" s="116"/>
      <c r="E97" s="54" t="s">
        <v>377</v>
      </c>
      <c r="F97" s="55"/>
      <c r="G97" s="44"/>
      <c r="H97" s="44"/>
      <c r="I97" s="81"/>
    </row>
    <row r="98" spans="1:9" ht="25">
      <c r="A98" s="42"/>
      <c r="B98" s="133"/>
      <c r="C98" s="119"/>
      <c r="D98" s="117"/>
      <c r="E98" s="54" t="s">
        <v>352</v>
      </c>
      <c r="F98" s="55"/>
      <c r="G98" s="44"/>
      <c r="H98" s="44"/>
      <c r="I98" s="81"/>
    </row>
    <row r="99" spans="1:9" ht="26.5" customHeight="1">
      <c r="A99" s="42"/>
      <c r="B99" s="133"/>
      <c r="C99" s="118" t="s">
        <v>378</v>
      </c>
      <c r="D99" s="116"/>
      <c r="E99" s="54" t="s">
        <v>379</v>
      </c>
      <c r="F99" s="55"/>
      <c r="G99" s="44"/>
      <c r="H99" s="44"/>
      <c r="I99" s="81"/>
    </row>
    <row r="100" spans="1:9" ht="25">
      <c r="A100" s="42"/>
      <c r="B100" s="133"/>
      <c r="C100" s="119"/>
      <c r="D100" s="117"/>
      <c r="E100" s="54" t="s">
        <v>352</v>
      </c>
      <c r="F100" s="55"/>
      <c r="G100" s="44"/>
      <c r="H100" s="44"/>
      <c r="I100" s="81"/>
    </row>
    <row r="101" spans="1:9" ht="12.5">
      <c r="A101" s="42"/>
      <c r="B101" s="133"/>
      <c r="C101" s="118" t="s">
        <v>380</v>
      </c>
      <c r="D101" s="116"/>
      <c r="E101" s="54" t="s">
        <v>381</v>
      </c>
      <c r="F101" s="55"/>
      <c r="G101" s="44"/>
      <c r="H101" s="44"/>
      <c r="I101" s="81"/>
    </row>
    <row r="102" spans="1:9" ht="25">
      <c r="A102" s="42"/>
      <c r="B102" s="133"/>
      <c r="C102" s="119"/>
      <c r="D102" s="117"/>
      <c r="E102" s="54" t="s">
        <v>352</v>
      </c>
      <c r="F102" s="55"/>
      <c r="G102" s="44"/>
      <c r="H102" s="44"/>
      <c r="I102" s="81"/>
    </row>
    <row r="103" spans="1:9" ht="26.5" customHeight="1">
      <c r="A103" s="42"/>
      <c r="B103" s="133"/>
      <c r="C103" s="56" t="s">
        <v>382</v>
      </c>
      <c r="D103" s="135"/>
      <c r="E103" s="54" t="s">
        <v>383</v>
      </c>
      <c r="F103" s="55"/>
      <c r="G103" s="44"/>
      <c r="H103" s="44"/>
      <c r="I103" s="81"/>
    </row>
    <row r="104" spans="1:9" ht="25">
      <c r="A104" s="42"/>
      <c r="B104" s="134"/>
      <c r="C104" s="57"/>
      <c r="D104" s="136"/>
      <c r="E104" s="54" t="s">
        <v>384</v>
      </c>
      <c r="F104" s="55"/>
      <c r="G104" s="44"/>
      <c r="H104" s="44"/>
      <c r="I104" s="81"/>
    </row>
    <row r="105" spans="1:9" ht="25">
      <c r="A105" s="42"/>
      <c r="B105" s="124" t="s">
        <v>23</v>
      </c>
      <c r="C105" s="43" t="s">
        <v>285</v>
      </c>
      <c r="D105" s="50"/>
      <c r="E105" s="41" t="s">
        <v>386</v>
      </c>
      <c r="F105" s="44">
        <v>3</v>
      </c>
      <c r="G105" s="44">
        <v>2</v>
      </c>
      <c r="H105" s="44">
        <v>5</v>
      </c>
      <c r="I105" s="81">
        <f t="shared" si="1"/>
        <v>30</v>
      </c>
    </row>
    <row r="106" spans="1:9" ht="25">
      <c r="A106" s="42"/>
      <c r="B106" s="124"/>
      <c r="C106" s="43" t="s">
        <v>286</v>
      </c>
      <c r="D106" s="50"/>
      <c r="E106" s="45" t="s">
        <v>385</v>
      </c>
      <c r="F106" s="44">
        <v>6</v>
      </c>
      <c r="G106" s="44">
        <v>3</v>
      </c>
      <c r="H106" s="44">
        <v>5</v>
      </c>
      <c r="I106" s="81">
        <f t="shared" si="1"/>
        <v>90</v>
      </c>
    </row>
    <row r="107" spans="1:9" ht="25">
      <c r="A107" s="42"/>
      <c r="B107" s="124" t="s">
        <v>287</v>
      </c>
      <c r="C107" s="43" t="s">
        <v>288</v>
      </c>
      <c r="D107" s="51"/>
      <c r="E107" s="31" t="s">
        <v>352</v>
      </c>
      <c r="F107" s="47">
        <v>6</v>
      </c>
      <c r="G107" s="44">
        <v>3</v>
      </c>
      <c r="H107" s="44">
        <v>3</v>
      </c>
      <c r="I107" s="81">
        <f t="shared" si="1"/>
        <v>54</v>
      </c>
    </row>
    <row r="108" spans="1:9" ht="25">
      <c r="A108" s="42"/>
      <c r="B108" s="124"/>
      <c r="C108" s="43" t="s">
        <v>289</v>
      </c>
      <c r="D108" s="51"/>
      <c r="E108" s="31" t="s">
        <v>352</v>
      </c>
      <c r="F108" s="47">
        <v>6</v>
      </c>
      <c r="G108" s="44">
        <v>3</v>
      </c>
      <c r="H108" s="44">
        <v>5</v>
      </c>
      <c r="I108" s="81">
        <f t="shared" si="1"/>
        <v>90</v>
      </c>
    </row>
    <row r="109" spans="1:9" ht="25">
      <c r="A109" s="42"/>
      <c r="B109" s="124" t="s">
        <v>24</v>
      </c>
      <c r="C109" s="43" t="s">
        <v>290</v>
      </c>
      <c r="D109" s="50"/>
      <c r="E109" s="41" t="s">
        <v>387</v>
      </c>
      <c r="F109" s="44">
        <v>10</v>
      </c>
      <c r="G109" s="44">
        <v>2</v>
      </c>
      <c r="H109" s="44">
        <v>6</v>
      </c>
      <c r="I109" s="81">
        <f t="shared" si="1"/>
        <v>120</v>
      </c>
    </row>
    <row r="110" spans="1:9" ht="37.5">
      <c r="A110" s="42"/>
      <c r="B110" s="124"/>
      <c r="C110" s="43" t="s">
        <v>291</v>
      </c>
      <c r="D110" s="50"/>
      <c r="E110" s="44" t="s">
        <v>388</v>
      </c>
      <c r="F110" s="44">
        <v>10</v>
      </c>
      <c r="G110" s="44">
        <v>5</v>
      </c>
      <c r="H110" s="44">
        <v>4</v>
      </c>
      <c r="I110" s="81">
        <f t="shared" si="1"/>
        <v>200</v>
      </c>
    </row>
    <row r="111" spans="1:9" ht="62.5">
      <c r="A111" s="42"/>
      <c r="B111" s="124"/>
      <c r="C111" s="43" t="s">
        <v>292</v>
      </c>
      <c r="D111" s="50"/>
      <c r="E111" s="44" t="s">
        <v>389</v>
      </c>
      <c r="F111" s="44">
        <v>10</v>
      </c>
      <c r="G111" s="44">
        <v>5</v>
      </c>
      <c r="H111" s="44">
        <v>4</v>
      </c>
      <c r="I111" s="81">
        <f t="shared" si="1"/>
        <v>200</v>
      </c>
    </row>
    <row r="112" spans="1:9" ht="50">
      <c r="A112" s="42"/>
      <c r="B112" s="124"/>
      <c r="C112" s="43" t="s">
        <v>293</v>
      </c>
      <c r="D112" s="50"/>
      <c r="E112" s="44" t="s">
        <v>391</v>
      </c>
      <c r="F112" s="44">
        <v>10</v>
      </c>
      <c r="G112" s="44">
        <v>1</v>
      </c>
      <c r="H112" s="44">
        <v>8</v>
      </c>
      <c r="I112" s="81">
        <f t="shared" si="1"/>
        <v>80</v>
      </c>
    </row>
    <row r="113" spans="1:9" ht="50">
      <c r="A113" s="42"/>
      <c r="B113" s="124"/>
      <c r="C113" s="43" t="s">
        <v>294</v>
      </c>
      <c r="D113" s="50"/>
      <c r="E113" s="44" t="s">
        <v>392</v>
      </c>
      <c r="F113" s="44">
        <v>6</v>
      </c>
      <c r="G113" s="44">
        <v>5</v>
      </c>
      <c r="H113" s="44">
        <v>8</v>
      </c>
      <c r="I113" s="81">
        <f t="shared" si="1"/>
        <v>240</v>
      </c>
    </row>
    <row r="114" spans="1:9" ht="50">
      <c r="A114" s="42"/>
      <c r="B114" s="124"/>
      <c r="C114" s="43" t="s">
        <v>295</v>
      </c>
      <c r="D114" s="50"/>
      <c r="E114" s="44" t="s">
        <v>392</v>
      </c>
      <c r="F114" s="44">
        <v>6</v>
      </c>
      <c r="G114" s="44">
        <v>5</v>
      </c>
      <c r="H114" s="44">
        <v>8</v>
      </c>
      <c r="I114" s="81">
        <f t="shared" si="1"/>
        <v>240</v>
      </c>
    </row>
    <row r="115" spans="1:9" ht="50">
      <c r="A115" s="42"/>
      <c r="B115" s="124"/>
      <c r="C115" s="43" t="s">
        <v>296</v>
      </c>
      <c r="D115" s="50"/>
      <c r="E115" s="44" t="s">
        <v>391</v>
      </c>
      <c r="F115" s="44">
        <v>6</v>
      </c>
      <c r="G115" s="44">
        <v>4</v>
      </c>
      <c r="H115" s="44">
        <v>9</v>
      </c>
      <c r="I115" s="81">
        <f t="shared" si="1"/>
        <v>216</v>
      </c>
    </row>
    <row r="116" spans="1:9" ht="50">
      <c r="A116" s="42"/>
      <c r="B116" s="124"/>
      <c r="C116" s="43" t="s">
        <v>297</v>
      </c>
      <c r="D116" s="50"/>
      <c r="E116" s="45" t="s">
        <v>393</v>
      </c>
      <c r="F116" s="44">
        <v>6</v>
      </c>
      <c r="G116" s="44">
        <v>4</v>
      </c>
      <c r="H116" s="44">
        <v>8</v>
      </c>
      <c r="I116" s="81">
        <f t="shared" si="1"/>
        <v>192</v>
      </c>
    </row>
    <row r="117" spans="1:9" ht="25">
      <c r="A117" s="42"/>
      <c r="B117" s="124" t="s">
        <v>25</v>
      </c>
      <c r="C117" s="43" t="s">
        <v>298</v>
      </c>
      <c r="D117" s="51"/>
      <c r="E117" s="31" t="s">
        <v>352</v>
      </c>
      <c r="F117" s="47">
        <v>6</v>
      </c>
      <c r="G117" s="44">
        <v>2</v>
      </c>
      <c r="H117" s="44">
        <v>8</v>
      </c>
      <c r="I117" s="81">
        <f t="shared" si="1"/>
        <v>96</v>
      </c>
    </row>
    <row r="118" spans="1:9" ht="25">
      <c r="A118" s="42"/>
      <c r="B118" s="124"/>
      <c r="C118" s="43" t="s">
        <v>299</v>
      </c>
      <c r="D118" s="51"/>
      <c r="E118" s="31" t="s">
        <v>352</v>
      </c>
      <c r="F118" s="47">
        <v>6</v>
      </c>
      <c r="G118" s="44">
        <v>3</v>
      </c>
      <c r="H118" s="44">
        <v>7</v>
      </c>
      <c r="I118" s="81">
        <f t="shared" si="1"/>
        <v>126</v>
      </c>
    </row>
    <row r="119" spans="1:9" ht="37.5">
      <c r="A119" s="42"/>
      <c r="B119" s="124"/>
      <c r="C119" s="43" t="s">
        <v>300</v>
      </c>
      <c r="D119" s="50"/>
      <c r="E119" s="52" t="s">
        <v>394</v>
      </c>
      <c r="F119" s="44">
        <v>6</v>
      </c>
      <c r="G119" s="44">
        <v>2</v>
      </c>
      <c r="H119" s="44">
        <v>4</v>
      </c>
      <c r="I119" s="81">
        <f t="shared" si="1"/>
        <v>48</v>
      </c>
    </row>
    <row r="120" spans="1:9" ht="25">
      <c r="A120" s="42"/>
      <c r="B120" s="124" t="s">
        <v>26</v>
      </c>
      <c r="C120" s="43" t="s">
        <v>288</v>
      </c>
      <c r="D120" s="51"/>
      <c r="E120" s="31" t="s">
        <v>352</v>
      </c>
      <c r="F120" s="47">
        <v>6</v>
      </c>
      <c r="G120" s="44">
        <v>5</v>
      </c>
      <c r="H120" s="44">
        <v>4</v>
      </c>
      <c r="I120" s="81">
        <f t="shared" si="1"/>
        <v>120</v>
      </c>
    </row>
    <row r="121" spans="1:9" ht="37.5">
      <c r="A121" s="42"/>
      <c r="B121" s="124"/>
      <c r="C121" s="43" t="s">
        <v>301</v>
      </c>
      <c r="D121" s="51"/>
      <c r="E121" s="31" t="s">
        <v>395</v>
      </c>
      <c r="F121" s="47">
        <v>6</v>
      </c>
      <c r="G121" s="44">
        <v>7</v>
      </c>
      <c r="H121" s="44">
        <v>8</v>
      </c>
      <c r="I121" s="81">
        <f t="shared" si="1"/>
        <v>336</v>
      </c>
    </row>
    <row r="122" spans="1:9" ht="75">
      <c r="A122" s="42"/>
      <c r="B122" s="124"/>
      <c r="C122" s="43" t="s">
        <v>302</v>
      </c>
      <c r="D122" s="50"/>
      <c r="E122" s="52" t="s">
        <v>396</v>
      </c>
      <c r="F122" s="44">
        <v>6</v>
      </c>
      <c r="G122" s="44">
        <v>2</v>
      </c>
      <c r="H122" s="44">
        <v>5</v>
      </c>
      <c r="I122" s="81">
        <f t="shared" si="1"/>
        <v>60</v>
      </c>
    </row>
    <row r="123" spans="1:9" ht="25">
      <c r="A123" s="42"/>
      <c r="B123" s="49" t="s">
        <v>27</v>
      </c>
      <c r="C123" s="43" t="s">
        <v>288</v>
      </c>
      <c r="D123" s="51"/>
      <c r="E123" s="31" t="s">
        <v>352</v>
      </c>
      <c r="F123" s="47">
        <v>6</v>
      </c>
      <c r="G123" s="44">
        <v>5</v>
      </c>
      <c r="H123" s="44">
        <v>4</v>
      </c>
      <c r="I123" s="81">
        <f t="shared" si="1"/>
        <v>120</v>
      </c>
    </row>
    <row r="124" spans="1:9" ht="75">
      <c r="A124" s="42"/>
      <c r="B124" s="48"/>
      <c r="C124" s="43" t="s">
        <v>303</v>
      </c>
      <c r="D124" s="50"/>
      <c r="E124" s="52" t="s">
        <v>397</v>
      </c>
      <c r="F124" s="44">
        <v>10</v>
      </c>
      <c r="G124" s="44">
        <v>1</v>
      </c>
      <c r="H124" s="44">
        <v>1</v>
      </c>
      <c r="I124" s="81">
        <f t="shared" si="1"/>
        <v>10</v>
      </c>
    </row>
    <row r="125" spans="1:9" ht="25">
      <c r="A125" s="42"/>
      <c r="B125" s="124" t="s">
        <v>28</v>
      </c>
      <c r="C125" s="43" t="s">
        <v>398</v>
      </c>
      <c r="D125" s="51"/>
      <c r="E125" s="31"/>
      <c r="F125" s="47"/>
      <c r="G125" s="44"/>
      <c r="H125" s="44"/>
      <c r="I125" s="81"/>
    </row>
    <row r="126" spans="1:9" ht="37.5">
      <c r="A126" s="42"/>
      <c r="B126" s="124"/>
      <c r="C126" s="43" t="s">
        <v>304</v>
      </c>
      <c r="D126" s="50"/>
      <c r="E126" s="41" t="s">
        <v>400</v>
      </c>
      <c r="F126" s="44">
        <v>10</v>
      </c>
      <c r="G126" s="44">
        <v>5</v>
      </c>
      <c r="H126" s="44">
        <v>5</v>
      </c>
      <c r="I126" s="81">
        <f t="shared" si="1"/>
        <v>250</v>
      </c>
    </row>
    <row r="127" spans="1:9" ht="25">
      <c r="A127" s="42"/>
      <c r="B127" s="124"/>
      <c r="C127" s="43" t="s">
        <v>305</v>
      </c>
      <c r="D127" s="50"/>
      <c r="E127" s="44" t="s">
        <v>401</v>
      </c>
      <c r="F127" s="44">
        <v>10</v>
      </c>
      <c r="G127" s="44">
        <v>2</v>
      </c>
      <c r="H127" s="44">
        <v>3</v>
      </c>
      <c r="I127" s="81">
        <f t="shared" si="1"/>
        <v>60</v>
      </c>
    </row>
    <row r="128" spans="1:9" ht="37.5">
      <c r="A128" s="42"/>
      <c r="B128" s="124"/>
      <c r="C128" s="43" t="s">
        <v>306</v>
      </c>
      <c r="D128" s="50"/>
      <c r="E128" s="44" t="s">
        <v>399</v>
      </c>
      <c r="F128" s="44">
        <v>7</v>
      </c>
      <c r="G128" s="44">
        <v>3</v>
      </c>
      <c r="H128" s="44">
        <v>6</v>
      </c>
      <c r="I128" s="81">
        <f t="shared" si="1"/>
        <v>126</v>
      </c>
    </row>
    <row r="129" spans="1:9" ht="37.5">
      <c r="A129" s="42"/>
      <c r="B129" s="124"/>
      <c r="C129" s="43" t="s">
        <v>307</v>
      </c>
      <c r="D129" s="50"/>
      <c r="E129" s="44" t="s">
        <v>402</v>
      </c>
      <c r="F129" s="44">
        <v>8</v>
      </c>
      <c r="G129" s="44">
        <v>3</v>
      </c>
      <c r="H129" s="44">
        <v>2</v>
      </c>
      <c r="I129" s="81">
        <f t="shared" si="1"/>
        <v>48</v>
      </c>
    </row>
    <row r="130" spans="1:9" ht="25">
      <c r="A130" s="42"/>
      <c r="B130" s="124"/>
      <c r="C130" s="43" t="s">
        <v>308</v>
      </c>
      <c r="D130" s="50"/>
      <c r="E130" s="44" t="s">
        <v>403</v>
      </c>
      <c r="F130" s="44">
        <v>8</v>
      </c>
      <c r="G130" s="44">
        <v>2</v>
      </c>
      <c r="H130" s="44">
        <v>2</v>
      </c>
      <c r="I130" s="81">
        <f t="shared" si="1"/>
        <v>32</v>
      </c>
    </row>
    <row r="131" spans="1:9" ht="37.5">
      <c r="A131" s="42"/>
      <c r="B131" s="124"/>
      <c r="C131" s="43" t="s">
        <v>309</v>
      </c>
      <c r="D131" s="50"/>
      <c r="E131" s="44" t="s">
        <v>404</v>
      </c>
      <c r="F131" s="44">
        <v>8</v>
      </c>
      <c r="G131" s="44">
        <v>3</v>
      </c>
      <c r="H131" s="44">
        <v>3</v>
      </c>
      <c r="I131" s="81">
        <f t="shared" si="1"/>
        <v>72</v>
      </c>
    </row>
    <row r="132" spans="1:9" ht="50">
      <c r="A132" s="42"/>
      <c r="B132" s="124"/>
      <c r="C132" s="43" t="s">
        <v>310</v>
      </c>
      <c r="D132" s="50"/>
      <c r="E132" s="44" t="s">
        <v>405</v>
      </c>
      <c r="F132" s="44">
        <v>8</v>
      </c>
      <c r="G132" s="44">
        <v>5</v>
      </c>
      <c r="H132" s="44">
        <v>5</v>
      </c>
      <c r="I132" s="81">
        <f t="shared" si="1"/>
        <v>200</v>
      </c>
    </row>
    <row r="133" spans="1:9" ht="50">
      <c r="A133" s="42"/>
      <c r="B133" s="124"/>
      <c r="C133" s="43" t="s">
        <v>311</v>
      </c>
      <c r="D133" s="50"/>
      <c r="E133" s="44" t="s">
        <v>406</v>
      </c>
      <c r="F133" s="44">
        <v>7</v>
      </c>
      <c r="G133" s="44">
        <v>2</v>
      </c>
      <c r="H133" s="44">
        <v>2</v>
      </c>
      <c r="I133" s="81">
        <f t="shared" ref="I133:I196" si="2">F133*G133*H133</f>
        <v>28</v>
      </c>
    </row>
    <row r="134" spans="1:9" ht="37.5">
      <c r="A134" s="42"/>
      <c r="B134" s="124"/>
      <c r="C134" s="43" t="s">
        <v>312</v>
      </c>
      <c r="D134" s="50"/>
      <c r="E134" s="44" t="s">
        <v>407</v>
      </c>
      <c r="F134" s="44">
        <v>7</v>
      </c>
      <c r="G134" s="44">
        <v>5</v>
      </c>
      <c r="H134" s="44">
        <v>5</v>
      </c>
      <c r="I134" s="81">
        <f t="shared" si="2"/>
        <v>175</v>
      </c>
    </row>
    <row r="135" spans="1:9" ht="25">
      <c r="A135" s="42"/>
      <c r="B135" s="124"/>
      <c r="C135" s="43" t="s">
        <v>313</v>
      </c>
      <c r="D135" s="50"/>
      <c r="E135" s="44" t="s">
        <v>379</v>
      </c>
      <c r="F135" s="44">
        <v>7</v>
      </c>
      <c r="G135" s="44">
        <v>7</v>
      </c>
      <c r="H135" s="44">
        <v>8</v>
      </c>
      <c r="I135" s="81">
        <f t="shared" si="2"/>
        <v>392</v>
      </c>
    </row>
    <row r="136" spans="1:9" ht="25">
      <c r="A136" s="42"/>
      <c r="B136" s="124"/>
      <c r="C136" s="43" t="s">
        <v>314</v>
      </c>
      <c r="D136" s="50"/>
      <c r="E136" s="44" t="s">
        <v>390</v>
      </c>
      <c r="F136" s="44">
        <v>7</v>
      </c>
      <c r="G136" s="44">
        <v>2</v>
      </c>
      <c r="H136" s="44">
        <v>9</v>
      </c>
      <c r="I136" s="81">
        <f t="shared" si="2"/>
        <v>126</v>
      </c>
    </row>
    <row r="137" spans="1:9" ht="37.5">
      <c r="A137" s="42"/>
      <c r="B137" s="124"/>
      <c r="C137" s="43" t="s">
        <v>315</v>
      </c>
      <c r="D137" s="50"/>
      <c r="E137" s="44" t="s">
        <v>408</v>
      </c>
      <c r="F137" s="44">
        <v>6</v>
      </c>
      <c r="G137" s="44">
        <v>7</v>
      </c>
      <c r="H137" s="44">
        <v>8</v>
      </c>
      <c r="I137" s="81">
        <f t="shared" si="2"/>
        <v>336</v>
      </c>
    </row>
    <row r="138" spans="1:9" ht="25">
      <c r="A138" s="42"/>
      <c r="B138" s="124" t="s">
        <v>29</v>
      </c>
      <c r="C138" s="43" t="s">
        <v>308</v>
      </c>
      <c r="D138" s="50"/>
      <c r="E138" s="44" t="s">
        <v>409</v>
      </c>
      <c r="F138" s="44">
        <v>7</v>
      </c>
      <c r="G138" s="44">
        <v>2</v>
      </c>
      <c r="H138" s="44">
        <v>3</v>
      </c>
      <c r="I138" s="81">
        <f t="shared" si="2"/>
        <v>42</v>
      </c>
    </row>
    <row r="139" spans="1:9" ht="25">
      <c r="A139" s="42"/>
      <c r="B139" s="124"/>
      <c r="C139" s="43" t="s">
        <v>316</v>
      </c>
      <c r="D139" s="50"/>
      <c r="E139" s="45" t="s">
        <v>411</v>
      </c>
      <c r="F139" s="44">
        <v>7</v>
      </c>
      <c r="G139" s="44">
        <v>2</v>
      </c>
      <c r="H139" s="44">
        <v>5</v>
      </c>
      <c r="I139" s="81">
        <f t="shared" si="2"/>
        <v>70</v>
      </c>
    </row>
    <row r="140" spans="1:9" ht="25">
      <c r="A140" s="42"/>
      <c r="B140" s="124"/>
      <c r="C140" s="43" t="s">
        <v>288</v>
      </c>
      <c r="D140" s="51"/>
      <c r="E140" s="31" t="s">
        <v>352</v>
      </c>
      <c r="F140" s="47">
        <v>6</v>
      </c>
      <c r="G140" s="44">
        <v>5</v>
      </c>
      <c r="H140" s="44">
        <v>4</v>
      </c>
      <c r="I140" s="81">
        <f t="shared" si="2"/>
        <v>120</v>
      </c>
    </row>
    <row r="141" spans="1:9" ht="25">
      <c r="A141" s="42"/>
      <c r="B141" s="124"/>
      <c r="C141" s="43" t="s">
        <v>317</v>
      </c>
      <c r="D141" s="50"/>
      <c r="E141" s="41" t="s">
        <v>379</v>
      </c>
      <c r="F141" s="44">
        <v>7</v>
      </c>
      <c r="G141" s="44">
        <v>7</v>
      </c>
      <c r="H141" s="44">
        <v>8</v>
      </c>
      <c r="I141" s="81">
        <f t="shared" si="2"/>
        <v>392</v>
      </c>
    </row>
    <row r="142" spans="1:9" ht="25">
      <c r="A142" s="42"/>
      <c r="B142" s="124"/>
      <c r="C142" s="43" t="s">
        <v>318</v>
      </c>
      <c r="D142" s="50"/>
      <c r="E142" s="44" t="s">
        <v>412</v>
      </c>
      <c r="F142" s="44">
        <v>7</v>
      </c>
      <c r="G142" s="44">
        <v>2</v>
      </c>
      <c r="H142" s="44">
        <v>8</v>
      </c>
      <c r="I142" s="81">
        <f t="shared" si="2"/>
        <v>112</v>
      </c>
    </row>
    <row r="143" spans="1:9" ht="37.5">
      <c r="A143" s="42"/>
      <c r="B143" s="124"/>
      <c r="C143" s="43" t="s">
        <v>319</v>
      </c>
      <c r="D143" s="50"/>
      <c r="E143" s="44" t="s">
        <v>410</v>
      </c>
      <c r="F143" s="44">
        <v>7</v>
      </c>
      <c r="G143" s="44">
        <v>3</v>
      </c>
      <c r="H143" s="44">
        <v>8</v>
      </c>
      <c r="I143" s="81">
        <f t="shared" si="2"/>
        <v>168</v>
      </c>
    </row>
    <row r="144" spans="1:9" ht="37.5">
      <c r="A144" s="42"/>
      <c r="B144" s="124"/>
      <c r="C144" s="43" t="s">
        <v>320</v>
      </c>
      <c r="D144" s="50"/>
      <c r="E144" s="44" t="s">
        <v>403</v>
      </c>
      <c r="F144" s="44">
        <v>7</v>
      </c>
      <c r="G144" s="44">
        <v>2</v>
      </c>
      <c r="H144" s="44">
        <v>3</v>
      </c>
      <c r="I144" s="81">
        <f t="shared" si="2"/>
        <v>42</v>
      </c>
    </row>
    <row r="145" spans="1:9" ht="62.5">
      <c r="A145" s="42"/>
      <c r="B145" s="124" t="s">
        <v>321</v>
      </c>
      <c r="C145" s="43" t="s">
        <v>322</v>
      </c>
      <c r="D145" s="50"/>
      <c r="E145" s="44" t="s">
        <v>413</v>
      </c>
      <c r="F145" s="44">
        <v>8</v>
      </c>
      <c r="G145" s="44">
        <v>2</v>
      </c>
      <c r="H145" s="44">
        <v>3</v>
      </c>
      <c r="I145" s="81">
        <f t="shared" si="2"/>
        <v>48</v>
      </c>
    </row>
    <row r="146" spans="1:9" ht="62.5">
      <c r="A146" s="42"/>
      <c r="B146" s="124"/>
      <c r="C146" s="43" t="s">
        <v>323</v>
      </c>
      <c r="D146" s="50"/>
      <c r="E146" s="44" t="s">
        <v>413</v>
      </c>
      <c r="F146" s="44">
        <v>8</v>
      </c>
      <c r="G146" s="44">
        <v>2</v>
      </c>
      <c r="H146" s="44">
        <v>3</v>
      </c>
      <c r="I146" s="81">
        <f t="shared" si="2"/>
        <v>48</v>
      </c>
    </row>
    <row r="147" spans="1:9" ht="62.5">
      <c r="A147" s="42"/>
      <c r="B147" s="124"/>
      <c r="C147" s="43" t="s">
        <v>324</v>
      </c>
      <c r="D147" s="50"/>
      <c r="E147" s="44" t="s">
        <v>414</v>
      </c>
      <c r="F147" s="44">
        <v>8</v>
      </c>
      <c r="G147" s="44">
        <v>7</v>
      </c>
      <c r="H147" s="44">
        <v>8</v>
      </c>
      <c r="I147" s="81">
        <f t="shared" si="2"/>
        <v>448</v>
      </c>
    </row>
    <row r="148" spans="1:9" ht="62.5">
      <c r="A148" s="42"/>
      <c r="B148" s="124"/>
      <c r="C148" s="43" t="s">
        <v>325</v>
      </c>
      <c r="D148" s="50"/>
      <c r="E148" s="45" t="s">
        <v>415</v>
      </c>
      <c r="F148" s="44">
        <v>8</v>
      </c>
      <c r="G148" s="44">
        <v>3</v>
      </c>
      <c r="H148" s="44">
        <v>5</v>
      </c>
      <c r="I148" s="81">
        <f t="shared" si="2"/>
        <v>120</v>
      </c>
    </row>
    <row r="149" spans="1:9" ht="25">
      <c r="A149" s="42"/>
      <c r="B149" s="124"/>
      <c r="C149" s="63" t="s">
        <v>288</v>
      </c>
      <c r="D149" s="64"/>
      <c r="E149" s="68" t="s">
        <v>352</v>
      </c>
      <c r="F149" s="69">
        <v>6</v>
      </c>
      <c r="G149" s="61">
        <v>5</v>
      </c>
      <c r="H149" s="61">
        <v>4</v>
      </c>
      <c r="I149" s="81">
        <f t="shared" si="2"/>
        <v>120</v>
      </c>
    </row>
    <row r="150" spans="1:9" s="73" customFormat="1" ht="29">
      <c r="A150" s="113" t="s">
        <v>3</v>
      </c>
      <c r="B150" s="113" t="s">
        <v>31</v>
      </c>
      <c r="C150" s="77" t="s">
        <v>485</v>
      </c>
      <c r="D150" s="78"/>
      <c r="E150" s="74" t="s">
        <v>473</v>
      </c>
      <c r="F150" s="73">
        <v>8</v>
      </c>
      <c r="G150" s="73">
        <v>3</v>
      </c>
      <c r="H150" s="73">
        <v>4</v>
      </c>
      <c r="I150" s="81">
        <f t="shared" si="2"/>
        <v>96</v>
      </c>
    </row>
    <row r="151" spans="1:9" s="73" customFormat="1" ht="29">
      <c r="A151" s="113"/>
      <c r="B151" s="113"/>
      <c r="C151" s="77" t="s">
        <v>486</v>
      </c>
      <c r="D151" s="78"/>
      <c r="E151" s="74" t="s">
        <v>473</v>
      </c>
      <c r="F151" s="73">
        <v>6</v>
      </c>
      <c r="G151" s="73">
        <v>3</v>
      </c>
      <c r="H151" s="73">
        <v>3</v>
      </c>
      <c r="I151" s="81">
        <f t="shared" si="2"/>
        <v>54</v>
      </c>
    </row>
    <row r="152" spans="1:9" s="73" customFormat="1" ht="29">
      <c r="A152" s="113"/>
      <c r="B152" s="113"/>
      <c r="C152" s="77" t="s">
        <v>487</v>
      </c>
      <c r="D152" s="78"/>
      <c r="E152" s="74" t="s">
        <v>474</v>
      </c>
      <c r="F152" s="73">
        <v>6</v>
      </c>
      <c r="G152" s="73">
        <v>3</v>
      </c>
      <c r="H152" s="73">
        <v>5</v>
      </c>
      <c r="I152" s="81">
        <f t="shared" si="2"/>
        <v>90</v>
      </c>
    </row>
    <row r="153" spans="1:9" s="73" customFormat="1" ht="14.5">
      <c r="A153" s="113"/>
      <c r="B153" s="113"/>
      <c r="C153" s="77" t="s">
        <v>488</v>
      </c>
      <c r="D153" s="78"/>
      <c r="E153" s="75" t="s">
        <v>475</v>
      </c>
      <c r="F153" s="73">
        <v>6</v>
      </c>
      <c r="G153" s="73">
        <v>3</v>
      </c>
      <c r="H153" s="73">
        <v>5</v>
      </c>
      <c r="I153" s="81">
        <f t="shared" si="2"/>
        <v>90</v>
      </c>
    </row>
    <row r="154" spans="1:9" s="73" customFormat="1" ht="26.5">
      <c r="A154" s="113"/>
      <c r="B154" s="113"/>
      <c r="C154" s="77" t="s">
        <v>489</v>
      </c>
      <c r="D154" s="78"/>
      <c r="E154" s="75" t="s">
        <v>476</v>
      </c>
      <c r="F154" s="73">
        <v>6</v>
      </c>
      <c r="G154" s="73">
        <v>3</v>
      </c>
      <c r="H154" s="73">
        <v>9</v>
      </c>
      <c r="I154" s="81">
        <f t="shared" si="2"/>
        <v>162</v>
      </c>
    </row>
    <row r="155" spans="1:9" s="73" customFormat="1" ht="26.5">
      <c r="A155" s="113"/>
      <c r="B155" s="113"/>
      <c r="C155" s="77" t="s">
        <v>490</v>
      </c>
      <c r="D155" s="78"/>
      <c r="E155" s="75" t="s">
        <v>476</v>
      </c>
      <c r="F155" s="73">
        <v>8</v>
      </c>
      <c r="G155" s="73">
        <v>3</v>
      </c>
      <c r="H155" s="73">
        <v>4</v>
      </c>
      <c r="I155" s="81">
        <f t="shared" si="2"/>
        <v>96</v>
      </c>
    </row>
    <row r="156" spans="1:9" s="73" customFormat="1" ht="29">
      <c r="A156" s="113"/>
      <c r="B156" s="113"/>
      <c r="C156" s="77" t="s">
        <v>491</v>
      </c>
      <c r="D156" s="78"/>
      <c r="E156" s="74" t="s">
        <v>477</v>
      </c>
      <c r="F156" s="73">
        <v>10</v>
      </c>
      <c r="G156" s="73">
        <v>5</v>
      </c>
      <c r="H156" s="73">
        <v>4</v>
      </c>
      <c r="I156" s="81">
        <f t="shared" si="2"/>
        <v>200</v>
      </c>
    </row>
    <row r="157" spans="1:9" s="73" customFormat="1" ht="26.5">
      <c r="A157" s="113"/>
      <c r="B157" s="113"/>
      <c r="C157" s="77" t="s">
        <v>492</v>
      </c>
      <c r="D157" s="78"/>
      <c r="E157" s="74" t="s">
        <v>478</v>
      </c>
      <c r="F157" s="73">
        <v>7</v>
      </c>
      <c r="G157" s="73">
        <v>2</v>
      </c>
      <c r="H157" s="73">
        <v>3</v>
      </c>
      <c r="I157" s="81">
        <f t="shared" si="2"/>
        <v>42</v>
      </c>
    </row>
    <row r="158" spans="1:9" s="73" customFormat="1" ht="39">
      <c r="A158" s="113"/>
      <c r="B158" s="113"/>
      <c r="C158" s="77" t="s">
        <v>493</v>
      </c>
      <c r="D158" s="78"/>
      <c r="E158" s="74" t="s">
        <v>477</v>
      </c>
      <c r="F158" s="73">
        <v>7</v>
      </c>
      <c r="G158" s="73">
        <v>4</v>
      </c>
      <c r="H158" s="73">
        <v>4</v>
      </c>
      <c r="I158" s="81">
        <f t="shared" si="2"/>
        <v>112</v>
      </c>
    </row>
    <row r="159" spans="1:9" s="73" customFormat="1" ht="26.5">
      <c r="A159" s="113"/>
      <c r="B159" s="113"/>
      <c r="C159" s="77" t="s">
        <v>494</v>
      </c>
      <c r="D159" s="78"/>
      <c r="E159" s="75" t="s">
        <v>476</v>
      </c>
      <c r="F159" s="73">
        <v>8</v>
      </c>
      <c r="G159" s="73">
        <v>2</v>
      </c>
      <c r="H159" s="73">
        <v>5</v>
      </c>
      <c r="I159" s="81">
        <f t="shared" si="2"/>
        <v>80</v>
      </c>
    </row>
    <row r="160" spans="1:9" s="73" customFormat="1" ht="29">
      <c r="A160" s="113"/>
      <c r="B160" s="113"/>
      <c r="C160" s="77" t="s">
        <v>495</v>
      </c>
      <c r="D160" s="78"/>
      <c r="E160" s="76" t="s">
        <v>496</v>
      </c>
      <c r="F160" s="73">
        <v>6</v>
      </c>
      <c r="G160" s="73">
        <v>7</v>
      </c>
      <c r="H160" s="73">
        <v>8</v>
      </c>
      <c r="I160" s="81">
        <f t="shared" si="2"/>
        <v>336</v>
      </c>
    </row>
    <row r="161" spans="1:9" s="73" customFormat="1" ht="26.5">
      <c r="A161" s="113"/>
      <c r="B161" s="113"/>
      <c r="C161" s="77" t="s">
        <v>497</v>
      </c>
      <c r="D161" s="78"/>
      <c r="E161" s="74" t="s">
        <v>479</v>
      </c>
      <c r="F161" s="73">
        <v>2</v>
      </c>
      <c r="G161" s="73">
        <v>2</v>
      </c>
      <c r="H161" s="73">
        <v>2</v>
      </c>
      <c r="I161" s="81">
        <f t="shared" si="2"/>
        <v>8</v>
      </c>
    </row>
    <row r="162" spans="1:9" s="73" customFormat="1" ht="29">
      <c r="A162" s="113"/>
      <c r="B162" s="113" t="s">
        <v>326</v>
      </c>
      <c r="C162" s="77" t="s">
        <v>498</v>
      </c>
      <c r="D162" s="78"/>
      <c r="E162" s="76" t="s">
        <v>499</v>
      </c>
      <c r="F162" s="73">
        <v>6</v>
      </c>
      <c r="G162" s="73">
        <v>2</v>
      </c>
      <c r="H162" s="73">
        <v>6</v>
      </c>
      <c r="I162" s="81">
        <f t="shared" si="2"/>
        <v>72</v>
      </c>
    </row>
    <row r="163" spans="1:9" s="73" customFormat="1" ht="43.5">
      <c r="A163" s="113"/>
      <c r="B163" s="113"/>
      <c r="C163" s="77" t="s">
        <v>495</v>
      </c>
      <c r="D163" s="78"/>
      <c r="E163" s="76" t="s">
        <v>500</v>
      </c>
      <c r="F163" s="73">
        <v>6</v>
      </c>
      <c r="G163" s="73">
        <v>7</v>
      </c>
      <c r="H163" s="73">
        <v>8</v>
      </c>
      <c r="I163" s="81">
        <f t="shared" si="2"/>
        <v>336</v>
      </c>
    </row>
    <row r="164" spans="1:9" s="73" customFormat="1" ht="29">
      <c r="A164" s="113"/>
      <c r="B164" s="113" t="s">
        <v>3</v>
      </c>
      <c r="C164" s="77" t="s">
        <v>498</v>
      </c>
      <c r="D164" s="78"/>
      <c r="E164" s="76" t="s">
        <v>501</v>
      </c>
      <c r="F164" s="73">
        <v>6</v>
      </c>
      <c r="G164" s="73">
        <v>2</v>
      </c>
      <c r="H164" s="73">
        <v>6</v>
      </c>
      <c r="I164" s="81">
        <f t="shared" si="2"/>
        <v>72</v>
      </c>
    </row>
    <row r="165" spans="1:9" s="73" customFormat="1" ht="43.5">
      <c r="A165" s="113"/>
      <c r="B165" s="113"/>
      <c r="C165" s="77" t="s">
        <v>495</v>
      </c>
      <c r="D165" s="78"/>
      <c r="E165" s="76" t="s">
        <v>502</v>
      </c>
      <c r="F165" s="73">
        <v>6</v>
      </c>
      <c r="G165" s="73">
        <v>7</v>
      </c>
      <c r="H165" s="73">
        <v>8</v>
      </c>
      <c r="I165" s="81">
        <f t="shared" si="2"/>
        <v>336</v>
      </c>
    </row>
    <row r="166" spans="1:9" s="73" customFormat="1" ht="26.5">
      <c r="A166" s="113"/>
      <c r="B166" s="113"/>
      <c r="C166" s="77" t="s">
        <v>503</v>
      </c>
      <c r="D166" s="78"/>
      <c r="E166" s="75" t="s">
        <v>480</v>
      </c>
      <c r="F166" s="73">
        <v>4</v>
      </c>
      <c r="G166" s="73">
        <v>3</v>
      </c>
      <c r="H166" s="73">
        <v>9</v>
      </c>
      <c r="I166" s="81">
        <f t="shared" si="2"/>
        <v>108</v>
      </c>
    </row>
    <row r="167" spans="1:9" s="73" customFormat="1" ht="29">
      <c r="A167" s="113"/>
      <c r="B167" s="113" t="s">
        <v>29</v>
      </c>
      <c r="C167" s="77" t="s">
        <v>504</v>
      </c>
      <c r="D167" s="78"/>
      <c r="E167" s="74" t="s">
        <v>473</v>
      </c>
      <c r="F167" s="73">
        <v>10</v>
      </c>
      <c r="G167" s="73">
        <v>2</v>
      </c>
      <c r="H167" s="73">
        <v>3</v>
      </c>
      <c r="I167" s="81">
        <f t="shared" si="2"/>
        <v>60</v>
      </c>
    </row>
    <row r="168" spans="1:9" s="73" customFormat="1" ht="29">
      <c r="A168" s="113"/>
      <c r="B168" s="113"/>
      <c r="C168" s="77" t="s">
        <v>505</v>
      </c>
      <c r="D168" s="78"/>
      <c r="E168" s="74" t="s">
        <v>473</v>
      </c>
      <c r="F168" s="73">
        <v>7</v>
      </c>
      <c r="G168" s="73">
        <v>3</v>
      </c>
      <c r="H168" s="73">
        <v>3</v>
      </c>
      <c r="I168" s="81">
        <f t="shared" si="2"/>
        <v>63</v>
      </c>
    </row>
    <row r="169" spans="1:9" s="73" customFormat="1" ht="26.5">
      <c r="A169" s="113"/>
      <c r="B169" s="113"/>
      <c r="C169" s="77" t="s">
        <v>506</v>
      </c>
      <c r="D169" s="78"/>
      <c r="E169" s="75" t="s">
        <v>481</v>
      </c>
      <c r="F169" s="73">
        <v>7</v>
      </c>
      <c r="G169" s="73">
        <v>2</v>
      </c>
      <c r="H169" s="73">
        <v>9</v>
      </c>
      <c r="I169" s="81">
        <f t="shared" si="2"/>
        <v>126</v>
      </c>
    </row>
    <row r="170" spans="1:9" s="73" customFormat="1" ht="29">
      <c r="A170" s="113"/>
      <c r="B170" s="113"/>
      <c r="C170" s="77" t="s">
        <v>507</v>
      </c>
      <c r="D170" s="78"/>
      <c r="E170" s="74" t="s">
        <v>474</v>
      </c>
      <c r="F170" s="73">
        <v>10</v>
      </c>
      <c r="G170" s="73">
        <v>3</v>
      </c>
      <c r="H170" s="73">
        <v>5</v>
      </c>
      <c r="I170" s="81">
        <f t="shared" si="2"/>
        <v>150</v>
      </c>
    </row>
    <row r="171" spans="1:9" s="73" customFormat="1" ht="14.5">
      <c r="A171" s="113"/>
      <c r="B171" s="113"/>
      <c r="C171" s="77" t="s">
        <v>508</v>
      </c>
      <c r="D171" s="78"/>
      <c r="E171" s="74" t="s">
        <v>479</v>
      </c>
      <c r="F171" s="73">
        <v>2</v>
      </c>
      <c r="G171" s="73">
        <v>2</v>
      </c>
      <c r="H171" s="73">
        <v>2</v>
      </c>
      <c r="I171" s="81">
        <f t="shared" si="2"/>
        <v>8</v>
      </c>
    </row>
    <row r="172" spans="1:9" s="73" customFormat="1" ht="29">
      <c r="A172" s="113"/>
      <c r="B172" s="113"/>
      <c r="C172" s="77" t="s">
        <v>509</v>
      </c>
      <c r="D172" s="78"/>
      <c r="E172" s="75" t="s">
        <v>510</v>
      </c>
      <c r="F172" s="73">
        <v>10</v>
      </c>
      <c r="G172" s="73">
        <v>3</v>
      </c>
      <c r="H172" s="73">
        <v>5</v>
      </c>
      <c r="I172" s="81">
        <f t="shared" si="2"/>
        <v>150</v>
      </c>
    </row>
    <row r="173" spans="1:9" s="73" customFormat="1" ht="28">
      <c r="A173" s="113"/>
      <c r="B173" s="113"/>
      <c r="C173" s="77" t="s">
        <v>511</v>
      </c>
      <c r="D173" s="78"/>
      <c r="E173" s="75" t="s">
        <v>481</v>
      </c>
      <c r="F173" s="73">
        <v>10</v>
      </c>
      <c r="G173" s="73">
        <v>4</v>
      </c>
      <c r="H173" s="73">
        <v>6</v>
      </c>
      <c r="I173" s="81">
        <f t="shared" si="2"/>
        <v>240</v>
      </c>
    </row>
    <row r="174" spans="1:9" s="73" customFormat="1" ht="39">
      <c r="A174" s="113"/>
      <c r="B174" s="113"/>
      <c r="C174" s="77" t="s">
        <v>512</v>
      </c>
      <c r="D174" s="78"/>
      <c r="E174" s="74"/>
      <c r="F174" s="73">
        <v>7</v>
      </c>
      <c r="G174" s="73">
        <v>5</v>
      </c>
      <c r="H174" s="73">
        <v>6</v>
      </c>
      <c r="I174" s="81">
        <f t="shared" si="2"/>
        <v>210</v>
      </c>
    </row>
    <row r="175" spans="1:9" s="73" customFormat="1" ht="29">
      <c r="A175" s="113"/>
      <c r="B175" s="113"/>
      <c r="C175" s="77" t="s">
        <v>513</v>
      </c>
      <c r="D175" s="78"/>
      <c r="E175" s="74" t="s">
        <v>477</v>
      </c>
      <c r="F175" s="73">
        <v>10</v>
      </c>
      <c r="G175" s="73">
        <v>1</v>
      </c>
      <c r="H175" s="73">
        <v>2</v>
      </c>
      <c r="I175" s="81">
        <f t="shared" si="2"/>
        <v>20</v>
      </c>
    </row>
    <row r="176" spans="1:9" s="73" customFormat="1" ht="29">
      <c r="A176" s="113"/>
      <c r="B176" s="113"/>
      <c r="C176" s="77" t="s">
        <v>514</v>
      </c>
      <c r="D176" s="78"/>
      <c r="E176" s="74" t="s">
        <v>482</v>
      </c>
      <c r="F176" s="73">
        <v>7</v>
      </c>
      <c r="G176" s="73">
        <v>7</v>
      </c>
      <c r="H176" s="73">
        <v>8</v>
      </c>
      <c r="I176" s="81">
        <f t="shared" si="2"/>
        <v>392</v>
      </c>
    </row>
    <row r="177" spans="1:9" s="73" customFormat="1" ht="29">
      <c r="A177" s="113"/>
      <c r="B177" s="113"/>
      <c r="C177" s="77" t="s">
        <v>515</v>
      </c>
      <c r="D177" s="78"/>
      <c r="E177" s="74" t="s">
        <v>473</v>
      </c>
      <c r="F177" s="73">
        <v>4</v>
      </c>
      <c r="G177" s="73">
        <v>2</v>
      </c>
      <c r="H177" s="73">
        <v>7</v>
      </c>
      <c r="I177" s="81">
        <f t="shared" si="2"/>
        <v>56</v>
      </c>
    </row>
    <row r="178" spans="1:9" s="73" customFormat="1" ht="26.5">
      <c r="A178" s="113"/>
      <c r="B178" s="113"/>
      <c r="C178" s="77" t="s">
        <v>494</v>
      </c>
      <c r="D178" s="78"/>
      <c r="E178" s="75" t="s">
        <v>481</v>
      </c>
      <c r="F178" s="73">
        <v>10</v>
      </c>
      <c r="G178" s="73">
        <v>2</v>
      </c>
      <c r="H178" s="73">
        <v>4</v>
      </c>
      <c r="I178" s="81">
        <f t="shared" si="2"/>
        <v>80</v>
      </c>
    </row>
    <row r="179" spans="1:9" s="73" customFormat="1" ht="29">
      <c r="A179" s="113"/>
      <c r="B179" s="113"/>
      <c r="C179" s="77" t="s">
        <v>498</v>
      </c>
      <c r="D179" s="78"/>
      <c r="E179" s="76" t="s">
        <v>501</v>
      </c>
      <c r="F179" s="73">
        <v>6</v>
      </c>
      <c r="G179" s="73">
        <v>2</v>
      </c>
      <c r="H179" s="73">
        <v>6</v>
      </c>
      <c r="I179" s="81">
        <f t="shared" si="2"/>
        <v>72</v>
      </c>
    </row>
    <row r="180" spans="1:9" s="73" customFormat="1" ht="29">
      <c r="A180" s="113"/>
      <c r="B180" s="113" t="s">
        <v>28</v>
      </c>
      <c r="C180" s="77" t="s">
        <v>516</v>
      </c>
      <c r="D180" s="78"/>
      <c r="E180" s="74" t="s">
        <v>477</v>
      </c>
      <c r="F180" s="73">
        <v>8</v>
      </c>
      <c r="G180" s="73">
        <v>2</v>
      </c>
      <c r="H180" s="73">
        <v>4</v>
      </c>
      <c r="I180" s="81">
        <f t="shared" si="2"/>
        <v>64</v>
      </c>
    </row>
    <row r="181" spans="1:9" s="73" customFormat="1" ht="29">
      <c r="A181" s="113"/>
      <c r="B181" s="113"/>
      <c r="C181" s="77" t="s">
        <v>517</v>
      </c>
      <c r="D181" s="78"/>
      <c r="E181" s="75" t="s">
        <v>518</v>
      </c>
      <c r="F181" s="73">
        <v>8</v>
      </c>
      <c r="G181" s="73">
        <v>3</v>
      </c>
      <c r="H181" s="73">
        <v>5</v>
      </c>
      <c r="I181" s="81">
        <f t="shared" si="2"/>
        <v>120</v>
      </c>
    </row>
    <row r="182" spans="1:9" s="73" customFormat="1" ht="29">
      <c r="A182" s="113"/>
      <c r="B182" s="113"/>
      <c r="C182" s="77" t="s">
        <v>519</v>
      </c>
      <c r="D182" s="78"/>
      <c r="E182" s="74" t="s">
        <v>473</v>
      </c>
      <c r="F182" s="73">
        <v>8</v>
      </c>
      <c r="G182" s="73">
        <v>3</v>
      </c>
      <c r="H182" s="73">
        <v>3</v>
      </c>
      <c r="I182" s="81">
        <f t="shared" si="2"/>
        <v>72</v>
      </c>
    </row>
    <row r="183" spans="1:9" s="73" customFormat="1" ht="29">
      <c r="A183" s="113"/>
      <c r="B183" s="113"/>
      <c r="C183" s="77" t="s">
        <v>520</v>
      </c>
      <c r="D183" s="78"/>
      <c r="E183" s="74" t="s">
        <v>474</v>
      </c>
      <c r="F183" s="73">
        <v>8</v>
      </c>
      <c r="G183" s="73">
        <v>3</v>
      </c>
      <c r="H183" s="73">
        <v>5</v>
      </c>
      <c r="I183" s="81">
        <f t="shared" si="2"/>
        <v>120</v>
      </c>
    </row>
    <row r="184" spans="1:9" s="73" customFormat="1" ht="29">
      <c r="A184" s="113"/>
      <c r="B184" s="113"/>
      <c r="C184" s="77" t="s">
        <v>521</v>
      </c>
      <c r="D184" s="78"/>
      <c r="E184" s="74" t="s">
        <v>477</v>
      </c>
      <c r="F184" s="73">
        <v>8</v>
      </c>
      <c r="G184" s="73">
        <v>1</v>
      </c>
      <c r="H184" s="73">
        <v>4</v>
      </c>
      <c r="I184" s="81">
        <f t="shared" si="2"/>
        <v>32</v>
      </c>
    </row>
    <row r="185" spans="1:9" s="73" customFormat="1" ht="26.5">
      <c r="A185" s="113"/>
      <c r="B185" s="113"/>
      <c r="C185" s="77" t="s">
        <v>522</v>
      </c>
      <c r="D185" s="78"/>
      <c r="E185" s="75" t="s">
        <v>483</v>
      </c>
      <c r="F185" s="73">
        <v>8</v>
      </c>
      <c r="G185" s="73">
        <v>2</v>
      </c>
      <c r="H185" s="73">
        <v>5</v>
      </c>
      <c r="I185" s="81">
        <f t="shared" si="2"/>
        <v>80</v>
      </c>
    </row>
    <row r="186" spans="1:9" s="73" customFormat="1" ht="29">
      <c r="A186" s="113"/>
      <c r="B186" s="113"/>
      <c r="C186" s="77" t="s">
        <v>523</v>
      </c>
      <c r="D186" s="78"/>
      <c r="E186" s="74" t="s">
        <v>473</v>
      </c>
      <c r="F186" s="73">
        <v>8</v>
      </c>
      <c r="G186" s="73">
        <v>2</v>
      </c>
      <c r="H186" s="73">
        <v>3</v>
      </c>
      <c r="I186" s="81">
        <f t="shared" si="2"/>
        <v>48</v>
      </c>
    </row>
    <row r="187" spans="1:9" s="73" customFormat="1" ht="26.5">
      <c r="A187" s="113"/>
      <c r="B187" s="113"/>
      <c r="C187" s="77" t="s">
        <v>494</v>
      </c>
      <c r="D187" s="78"/>
      <c r="E187" s="75" t="s">
        <v>483</v>
      </c>
      <c r="F187" s="73">
        <v>8</v>
      </c>
      <c r="G187" s="73">
        <v>2</v>
      </c>
      <c r="H187" s="73">
        <v>5</v>
      </c>
      <c r="I187" s="81">
        <f t="shared" si="2"/>
        <v>80</v>
      </c>
    </row>
    <row r="188" spans="1:9" s="73" customFormat="1" ht="29">
      <c r="A188" s="113"/>
      <c r="B188" s="113"/>
      <c r="C188" s="77" t="s">
        <v>505</v>
      </c>
      <c r="D188" s="78"/>
      <c r="E188" s="74" t="s">
        <v>473</v>
      </c>
      <c r="F188" s="73">
        <v>7</v>
      </c>
      <c r="G188" s="73">
        <v>2</v>
      </c>
      <c r="H188" s="73">
        <v>3</v>
      </c>
      <c r="I188" s="81">
        <f t="shared" si="2"/>
        <v>42</v>
      </c>
    </row>
    <row r="189" spans="1:9" s="73" customFormat="1" ht="26.5">
      <c r="A189" s="113"/>
      <c r="B189" s="113"/>
      <c r="C189" s="77" t="s">
        <v>524</v>
      </c>
      <c r="D189" s="78"/>
      <c r="E189" s="74"/>
      <c r="F189" s="73">
        <v>7</v>
      </c>
      <c r="G189" s="73">
        <v>3</v>
      </c>
      <c r="H189" s="73">
        <v>5</v>
      </c>
      <c r="I189" s="81">
        <f t="shared" si="2"/>
        <v>105</v>
      </c>
    </row>
    <row r="190" spans="1:9" s="73" customFormat="1" ht="26.5">
      <c r="A190" s="113"/>
      <c r="B190" s="113"/>
      <c r="C190" s="77" t="s">
        <v>525</v>
      </c>
      <c r="D190" s="78"/>
      <c r="E190" s="74" t="s">
        <v>478</v>
      </c>
      <c r="F190" s="73">
        <v>7</v>
      </c>
      <c r="G190" s="73">
        <v>4</v>
      </c>
      <c r="H190" s="73">
        <v>3</v>
      </c>
      <c r="I190" s="81">
        <f t="shared" si="2"/>
        <v>84</v>
      </c>
    </row>
    <row r="191" spans="1:9" s="73" customFormat="1" ht="29">
      <c r="A191" s="113"/>
      <c r="B191" s="113"/>
      <c r="C191" s="77" t="s">
        <v>526</v>
      </c>
      <c r="D191" s="78"/>
      <c r="E191" s="74" t="s">
        <v>473</v>
      </c>
      <c r="F191" s="73">
        <v>7</v>
      </c>
      <c r="G191" s="73">
        <v>3</v>
      </c>
      <c r="H191" s="73">
        <v>6</v>
      </c>
      <c r="I191" s="81">
        <f t="shared" si="2"/>
        <v>126</v>
      </c>
    </row>
    <row r="192" spans="1:9" s="73" customFormat="1" ht="26.5">
      <c r="A192" s="113"/>
      <c r="B192" s="113"/>
      <c r="C192" s="77" t="s">
        <v>497</v>
      </c>
      <c r="D192" s="78"/>
      <c r="E192" s="74" t="s">
        <v>479</v>
      </c>
      <c r="F192" s="73">
        <v>2</v>
      </c>
      <c r="G192" s="73">
        <v>2</v>
      </c>
      <c r="H192" s="73">
        <v>2</v>
      </c>
      <c r="I192" s="81">
        <f t="shared" si="2"/>
        <v>8</v>
      </c>
    </row>
    <row r="193" spans="1:9" s="73" customFormat="1" ht="43.5">
      <c r="A193" s="113"/>
      <c r="B193" s="113"/>
      <c r="C193" s="77" t="s">
        <v>495</v>
      </c>
      <c r="D193" s="78"/>
      <c r="E193" s="76" t="s">
        <v>502</v>
      </c>
      <c r="F193" s="73">
        <v>6</v>
      </c>
      <c r="G193" s="73">
        <v>7</v>
      </c>
      <c r="H193" s="73">
        <v>8</v>
      </c>
      <c r="I193" s="81">
        <f t="shared" si="2"/>
        <v>336</v>
      </c>
    </row>
    <row r="194" spans="1:9" s="73" customFormat="1" ht="29">
      <c r="A194" s="113"/>
      <c r="B194" s="113"/>
      <c r="C194" s="77" t="s">
        <v>498</v>
      </c>
      <c r="D194" s="78"/>
      <c r="E194" s="76" t="s">
        <v>501</v>
      </c>
      <c r="F194" s="73">
        <v>6</v>
      </c>
      <c r="G194" s="73">
        <v>2</v>
      </c>
      <c r="H194" s="73">
        <v>8</v>
      </c>
      <c r="I194" s="81">
        <f t="shared" si="2"/>
        <v>96</v>
      </c>
    </row>
    <row r="195" spans="1:9" s="73" customFormat="1" ht="26.5">
      <c r="A195" s="113"/>
      <c r="B195" s="113"/>
      <c r="C195" s="77" t="s">
        <v>527</v>
      </c>
      <c r="D195" s="78"/>
      <c r="E195" s="72"/>
      <c r="F195" s="73">
        <v>7</v>
      </c>
      <c r="G195" s="73">
        <v>2</v>
      </c>
      <c r="H195" s="73">
        <v>9</v>
      </c>
      <c r="I195" s="81">
        <f t="shared" si="2"/>
        <v>126</v>
      </c>
    </row>
    <row r="196" spans="1:9" ht="42" customHeight="1">
      <c r="A196" s="42" t="s">
        <v>4</v>
      </c>
      <c r="B196" s="42" t="s">
        <v>327</v>
      </c>
      <c r="C196" s="118" t="s">
        <v>328</v>
      </c>
      <c r="D196" s="122"/>
      <c r="E196" s="70" t="s">
        <v>417</v>
      </c>
      <c r="F196" s="71">
        <v>10</v>
      </c>
      <c r="G196" s="60">
        <v>4</v>
      </c>
      <c r="H196" s="60">
        <v>3</v>
      </c>
      <c r="I196" s="81">
        <f t="shared" si="2"/>
        <v>120</v>
      </c>
    </row>
    <row r="197" spans="1:9" ht="107.15" customHeight="1">
      <c r="A197" s="42"/>
      <c r="B197" s="42"/>
      <c r="C197" s="119"/>
      <c r="D197" s="123"/>
      <c r="E197" s="31" t="s">
        <v>416</v>
      </c>
      <c r="F197" s="47"/>
      <c r="G197" s="44"/>
      <c r="H197" s="44"/>
      <c r="I197" s="81"/>
    </row>
    <row r="198" spans="1:9" ht="43" customHeight="1">
      <c r="A198" s="42"/>
      <c r="B198" s="42"/>
      <c r="C198" s="120" t="s">
        <v>329</v>
      </c>
      <c r="D198" s="122"/>
      <c r="E198" s="31" t="s">
        <v>417</v>
      </c>
      <c r="F198" s="47">
        <v>10</v>
      </c>
      <c r="G198" s="44">
        <v>2</v>
      </c>
      <c r="H198" s="44">
        <v>1</v>
      </c>
      <c r="I198" s="81">
        <f t="shared" ref="I197:I243" si="3">F198*G198*H198</f>
        <v>20</v>
      </c>
    </row>
    <row r="199" spans="1:9" ht="53.5" customHeight="1">
      <c r="A199" s="42"/>
      <c r="B199" s="42"/>
      <c r="C199" s="121"/>
      <c r="D199" s="123"/>
      <c r="E199" s="31" t="s">
        <v>418</v>
      </c>
      <c r="F199" s="47"/>
      <c r="G199" s="44"/>
      <c r="H199" s="44"/>
      <c r="I199" s="81"/>
    </row>
    <row r="200" spans="1:9" ht="67" customHeight="1">
      <c r="A200" s="42"/>
      <c r="B200" s="42"/>
      <c r="C200" s="118" t="s">
        <v>330</v>
      </c>
      <c r="D200" s="116"/>
      <c r="E200" s="31" t="s">
        <v>419</v>
      </c>
      <c r="F200" s="47">
        <v>9</v>
      </c>
      <c r="G200" s="44">
        <v>3</v>
      </c>
      <c r="H200" s="44">
        <v>2</v>
      </c>
      <c r="I200" s="81">
        <f t="shared" si="3"/>
        <v>54</v>
      </c>
    </row>
    <row r="201" spans="1:9" ht="79" customHeight="1">
      <c r="A201" s="42"/>
      <c r="B201" s="42"/>
      <c r="C201" s="119"/>
      <c r="D201" s="117"/>
      <c r="E201" s="54" t="s">
        <v>420</v>
      </c>
      <c r="F201" s="59"/>
      <c r="G201" s="44"/>
      <c r="H201" s="44"/>
      <c r="I201" s="81"/>
    </row>
    <row r="202" spans="1:9" ht="360.65" customHeight="1">
      <c r="A202" s="42"/>
      <c r="B202" s="42"/>
      <c r="C202" s="118" t="s">
        <v>331</v>
      </c>
      <c r="D202" s="114"/>
      <c r="E202" s="41" t="s">
        <v>421</v>
      </c>
      <c r="F202" s="44">
        <v>9</v>
      </c>
      <c r="G202" s="44">
        <v>6</v>
      </c>
      <c r="H202" s="44">
        <v>3</v>
      </c>
      <c r="I202" s="81">
        <f t="shared" si="3"/>
        <v>162</v>
      </c>
    </row>
    <row r="203" spans="1:9" ht="98.5" customHeight="1">
      <c r="A203" s="42"/>
      <c r="B203" s="42"/>
      <c r="C203" s="119"/>
      <c r="D203" s="115"/>
      <c r="E203" s="60" t="s">
        <v>422</v>
      </c>
      <c r="F203" s="44"/>
      <c r="G203" s="44"/>
      <c r="H203" s="44"/>
      <c r="I203" s="81"/>
    </row>
    <row r="204" spans="1:9" ht="192.65" customHeight="1">
      <c r="A204" s="42"/>
      <c r="B204" s="42"/>
      <c r="C204" s="120" t="s">
        <v>332</v>
      </c>
      <c r="D204" s="114"/>
      <c r="E204" s="44" t="s">
        <v>423</v>
      </c>
      <c r="F204" s="44">
        <v>6</v>
      </c>
      <c r="G204" s="44">
        <v>3</v>
      </c>
      <c r="H204" s="44">
        <v>4</v>
      </c>
      <c r="I204" s="81">
        <f t="shared" si="3"/>
        <v>72</v>
      </c>
    </row>
    <row r="205" spans="1:9" ht="53.15" customHeight="1">
      <c r="A205" s="42"/>
      <c r="B205" s="42"/>
      <c r="C205" s="121"/>
      <c r="D205" s="115"/>
      <c r="E205" s="61" t="s">
        <v>456</v>
      </c>
      <c r="F205" s="44"/>
      <c r="G205" s="44"/>
      <c r="H205" s="44"/>
      <c r="I205" s="81"/>
    </row>
    <row r="206" spans="1:9" ht="77.5" customHeight="1">
      <c r="A206" s="42"/>
      <c r="B206" s="48"/>
      <c r="C206" s="118" t="s">
        <v>333</v>
      </c>
      <c r="D206" s="116"/>
      <c r="E206" s="45" t="s">
        <v>455</v>
      </c>
      <c r="F206" s="44">
        <v>6</v>
      </c>
      <c r="G206" s="44">
        <v>7</v>
      </c>
      <c r="H206" s="44">
        <v>8</v>
      </c>
      <c r="I206" s="81">
        <f t="shared" si="3"/>
        <v>336</v>
      </c>
    </row>
    <row r="207" spans="1:9" ht="65.5" customHeight="1">
      <c r="A207" s="42"/>
      <c r="B207" s="42"/>
      <c r="C207" s="119"/>
      <c r="D207" s="117"/>
      <c r="E207" s="58" t="s">
        <v>424</v>
      </c>
      <c r="F207" s="59"/>
      <c r="G207" s="44"/>
      <c r="H207" s="44"/>
      <c r="I207" s="81"/>
    </row>
    <row r="208" spans="1:9" ht="41.15" customHeight="1">
      <c r="A208" s="42"/>
      <c r="B208" s="49" t="s">
        <v>38</v>
      </c>
      <c r="C208" s="118" t="s">
        <v>334</v>
      </c>
      <c r="D208" s="116"/>
      <c r="E208" s="31" t="s">
        <v>417</v>
      </c>
      <c r="F208" s="47">
        <v>10</v>
      </c>
      <c r="G208" s="44">
        <v>2</v>
      </c>
      <c r="H208" s="44">
        <v>4</v>
      </c>
      <c r="I208" s="81">
        <f t="shared" si="3"/>
        <v>80</v>
      </c>
    </row>
    <row r="209" spans="1:9" ht="67" customHeight="1">
      <c r="A209" s="42"/>
      <c r="B209" s="42"/>
      <c r="C209" s="119"/>
      <c r="D209" s="117"/>
      <c r="E209" s="54" t="s">
        <v>426</v>
      </c>
      <c r="F209" s="59"/>
      <c r="G209" s="44"/>
      <c r="H209" s="44"/>
      <c r="I209" s="81"/>
    </row>
    <row r="210" spans="1:9" ht="80.5" customHeight="1">
      <c r="A210" s="42"/>
      <c r="B210" s="42"/>
      <c r="C210" s="118" t="s">
        <v>335</v>
      </c>
      <c r="D210" s="114"/>
      <c r="E210" s="41" t="s">
        <v>427</v>
      </c>
      <c r="F210" s="44">
        <v>10</v>
      </c>
      <c r="G210" s="44">
        <v>3</v>
      </c>
      <c r="H210" s="44">
        <v>2</v>
      </c>
      <c r="I210" s="81">
        <f t="shared" si="3"/>
        <v>60</v>
      </c>
    </row>
    <row r="211" spans="1:9" ht="80.5" customHeight="1">
      <c r="A211" s="42"/>
      <c r="B211" s="42"/>
      <c r="C211" s="119"/>
      <c r="D211" s="115"/>
      <c r="E211" s="60" t="s">
        <v>428</v>
      </c>
      <c r="F211" s="44"/>
      <c r="G211" s="44"/>
      <c r="H211" s="44"/>
      <c r="I211" s="81"/>
    </row>
    <row r="212" spans="1:9" ht="51.65" customHeight="1">
      <c r="A212" s="42"/>
      <c r="B212" s="42"/>
      <c r="C212" s="118" t="s">
        <v>336</v>
      </c>
      <c r="D212" s="114"/>
      <c r="E212" s="44" t="s">
        <v>429</v>
      </c>
      <c r="F212" s="44">
        <v>5</v>
      </c>
      <c r="G212" s="44">
        <v>2</v>
      </c>
      <c r="H212" s="44">
        <v>3</v>
      </c>
      <c r="I212" s="81">
        <f t="shared" si="3"/>
        <v>30</v>
      </c>
    </row>
    <row r="213" spans="1:9" ht="65.5" customHeight="1">
      <c r="A213" s="42"/>
      <c r="B213" s="42"/>
      <c r="C213" s="119"/>
      <c r="D213" s="115"/>
      <c r="E213" s="44" t="s">
        <v>430</v>
      </c>
      <c r="F213" s="44"/>
      <c r="G213" s="44"/>
      <c r="H213" s="44"/>
      <c r="I213" s="81"/>
    </row>
    <row r="214" spans="1:9" ht="116.15" customHeight="1">
      <c r="A214" s="42"/>
      <c r="B214" s="48"/>
      <c r="C214" s="118" t="s">
        <v>337</v>
      </c>
      <c r="D214" s="114"/>
      <c r="E214" s="44" t="s">
        <v>431</v>
      </c>
      <c r="F214" s="44">
        <v>2</v>
      </c>
      <c r="G214" s="44">
        <v>3</v>
      </c>
      <c r="H214" s="44">
        <v>1</v>
      </c>
      <c r="I214" s="81">
        <f t="shared" si="3"/>
        <v>6</v>
      </c>
    </row>
    <row r="215" spans="1:9" ht="91.5" customHeight="1">
      <c r="A215" s="42"/>
      <c r="B215" s="42"/>
      <c r="C215" s="119"/>
      <c r="D215" s="115"/>
      <c r="E215" s="44" t="s">
        <v>432</v>
      </c>
      <c r="F215" s="44"/>
      <c r="G215" s="44"/>
      <c r="H215" s="44"/>
      <c r="I215" s="81"/>
    </row>
    <row r="216" spans="1:9" ht="116.5" customHeight="1">
      <c r="A216" s="42"/>
      <c r="B216" s="49" t="s">
        <v>338</v>
      </c>
      <c r="C216" s="120" t="s">
        <v>339</v>
      </c>
      <c r="D216" s="114"/>
      <c r="E216" s="44" t="s">
        <v>433</v>
      </c>
      <c r="F216" s="44">
        <v>3</v>
      </c>
      <c r="G216" s="44">
        <v>2</v>
      </c>
      <c r="H216" s="44">
        <v>2</v>
      </c>
      <c r="I216" s="81">
        <f t="shared" si="3"/>
        <v>12</v>
      </c>
    </row>
    <row r="217" spans="1:9" ht="26.5" customHeight="1">
      <c r="A217" s="42"/>
      <c r="B217" s="42"/>
      <c r="C217" s="121"/>
      <c r="D217" s="115"/>
      <c r="E217" s="44" t="s">
        <v>434</v>
      </c>
      <c r="F217" s="44"/>
      <c r="G217" s="44"/>
      <c r="H217" s="44"/>
      <c r="I217" s="81"/>
    </row>
    <row r="218" spans="1:9" ht="116.5" customHeight="1">
      <c r="A218" s="42"/>
      <c r="B218" s="42"/>
      <c r="C218" s="118" t="s">
        <v>340</v>
      </c>
      <c r="D218" s="114"/>
      <c r="E218" s="44" t="s">
        <v>435</v>
      </c>
      <c r="F218" s="44">
        <v>6</v>
      </c>
      <c r="G218" s="44">
        <v>7</v>
      </c>
      <c r="H218" s="44">
        <v>8</v>
      </c>
      <c r="I218" s="81">
        <f t="shared" si="3"/>
        <v>336</v>
      </c>
    </row>
    <row r="219" spans="1:9" ht="71.150000000000006" customHeight="1">
      <c r="A219" s="42"/>
      <c r="B219" s="42"/>
      <c r="C219" s="119"/>
      <c r="D219" s="115"/>
      <c r="E219" s="44" t="s">
        <v>436</v>
      </c>
      <c r="F219" s="44"/>
      <c r="G219" s="44"/>
      <c r="H219" s="44"/>
      <c r="I219" s="81"/>
    </row>
    <row r="220" spans="1:9" ht="117.65" customHeight="1">
      <c r="A220" s="48"/>
      <c r="B220" s="48"/>
      <c r="C220" s="118" t="s">
        <v>341</v>
      </c>
      <c r="D220" s="114"/>
      <c r="E220" s="44" t="s">
        <v>425</v>
      </c>
      <c r="F220" s="44">
        <v>5</v>
      </c>
      <c r="G220" s="44">
        <v>5</v>
      </c>
      <c r="H220" s="44">
        <v>2</v>
      </c>
      <c r="I220" s="81">
        <f t="shared" si="3"/>
        <v>50</v>
      </c>
    </row>
    <row r="221" spans="1:9" ht="41.15" customHeight="1">
      <c r="A221" s="42"/>
      <c r="B221" s="42"/>
      <c r="C221" s="119"/>
      <c r="D221" s="115"/>
      <c r="E221" s="62" t="s">
        <v>437</v>
      </c>
      <c r="F221" s="44"/>
      <c r="G221" s="44"/>
      <c r="H221" s="44"/>
      <c r="I221" s="81"/>
    </row>
    <row r="222" spans="1:9" ht="65.5" customHeight="1">
      <c r="A222" s="49" t="s">
        <v>5</v>
      </c>
      <c r="B222" s="49" t="s">
        <v>40</v>
      </c>
      <c r="C222" s="120" t="s">
        <v>342</v>
      </c>
      <c r="D222" s="114"/>
      <c r="E222" s="44" t="s">
        <v>438</v>
      </c>
      <c r="F222" s="44">
        <v>3</v>
      </c>
      <c r="G222" s="44">
        <v>3</v>
      </c>
      <c r="H222" s="44">
        <v>2</v>
      </c>
      <c r="I222" s="81">
        <f t="shared" si="3"/>
        <v>18</v>
      </c>
    </row>
    <row r="223" spans="1:9" ht="42.65" customHeight="1">
      <c r="A223" s="42"/>
      <c r="B223" s="42"/>
      <c r="C223" s="121"/>
      <c r="D223" s="115"/>
      <c r="E223" s="61" t="s">
        <v>439</v>
      </c>
      <c r="F223" s="44"/>
      <c r="G223" s="44"/>
      <c r="H223" s="44"/>
      <c r="I223" s="81"/>
    </row>
    <row r="224" spans="1:9" ht="66" customHeight="1">
      <c r="A224" s="42"/>
      <c r="B224" s="42"/>
      <c r="C224" s="118" t="s">
        <v>343</v>
      </c>
      <c r="D224" s="116"/>
      <c r="E224" s="45" t="s">
        <v>440</v>
      </c>
      <c r="F224" s="44">
        <v>3</v>
      </c>
      <c r="G224" s="44">
        <v>3</v>
      </c>
      <c r="H224" s="44">
        <v>2</v>
      </c>
      <c r="I224" s="81">
        <f t="shared" si="3"/>
        <v>18</v>
      </c>
    </row>
    <row r="225" spans="1:9" ht="40.5" customHeight="1">
      <c r="A225" s="42"/>
      <c r="B225" s="42"/>
      <c r="C225" s="119"/>
      <c r="D225" s="117"/>
      <c r="E225" s="58" t="s">
        <v>439</v>
      </c>
      <c r="F225" s="59"/>
      <c r="G225" s="44"/>
      <c r="H225" s="44"/>
      <c r="I225" s="81"/>
    </row>
    <row r="226" spans="1:9" ht="40.5" customHeight="1">
      <c r="A226" s="42"/>
      <c r="B226" s="42"/>
      <c r="C226" s="120" t="s">
        <v>344</v>
      </c>
      <c r="D226" s="116"/>
      <c r="E226" s="31" t="s">
        <v>417</v>
      </c>
      <c r="F226" s="47">
        <v>8</v>
      </c>
      <c r="G226" s="44">
        <v>5</v>
      </c>
      <c r="H226" s="44">
        <v>2</v>
      </c>
      <c r="I226" s="81">
        <f t="shared" si="3"/>
        <v>80</v>
      </c>
    </row>
    <row r="227" spans="1:9" ht="55" customHeight="1">
      <c r="A227" s="42"/>
      <c r="B227" s="42"/>
      <c r="C227" s="121"/>
      <c r="D227" s="117"/>
      <c r="E227" s="54" t="s">
        <v>441</v>
      </c>
      <c r="F227" s="59"/>
      <c r="G227" s="44"/>
      <c r="H227" s="44"/>
      <c r="I227" s="81"/>
    </row>
    <row r="228" spans="1:9" ht="40.5" customHeight="1">
      <c r="A228" s="42"/>
      <c r="B228" s="42"/>
      <c r="C228" s="118" t="s">
        <v>345</v>
      </c>
      <c r="D228" s="114"/>
      <c r="E228" s="41" t="s">
        <v>442</v>
      </c>
      <c r="F228" s="44">
        <v>10</v>
      </c>
      <c r="G228" s="44">
        <v>2</v>
      </c>
      <c r="H228" s="44">
        <v>1</v>
      </c>
      <c r="I228" s="81">
        <f t="shared" si="3"/>
        <v>20</v>
      </c>
    </row>
    <row r="229" spans="1:9" ht="55" customHeight="1">
      <c r="A229" s="42"/>
      <c r="B229" s="42"/>
      <c r="C229" s="119"/>
      <c r="D229" s="115"/>
      <c r="E229" s="60" t="s">
        <v>443</v>
      </c>
      <c r="F229" s="44"/>
      <c r="G229" s="44"/>
      <c r="H229" s="44"/>
      <c r="I229" s="81"/>
    </row>
    <row r="230" spans="1:9" ht="182.15" customHeight="1">
      <c r="A230" s="42"/>
      <c r="B230" s="48"/>
      <c r="C230" s="118" t="s">
        <v>346</v>
      </c>
      <c r="D230" s="114"/>
      <c r="E230" s="44" t="s">
        <v>454</v>
      </c>
      <c r="F230" s="44">
        <v>2</v>
      </c>
      <c r="G230" s="44">
        <v>5</v>
      </c>
      <c r="H230" s="44">
        <v>1</v>
      </c>
      <c r="I230" s="81">
        <f t="shared" si="3"/>
        <v>10</v>
      </c>
    </row>
    <row r="231" spans="1:9" ht="93.65" customHeight="1">
      <c r="A231" s="42"/>
      <c r="B231" s="42"/>
      <c r="C231" s="119"/>
      <c r="D231" s="115"/>
      <c r="E231" s="44" t="s">
        <v>444</v>
      </c>
      <c r="F231" s="44"/>
      <c r="G231" s="44"/>
      <c r="H231" s="44"/>
      <c r="I231" s="81"/>
    </row>
    <row r="232" spans="1:9" ht="116.15" customHeight="1">
      <c r="A232" s="42"/>
      <c r="B232" s="49" t="s">
        <v>41</v>
      </c>
      <c r="C232" s="118" t="s">
        <v>339</v>
      </c>
      <c r="D232" s="114"/>
      <c r="E232" s="44" t="s">
        <v>433</v>
      </c>
      <c r="F232" s="44">
        <v>3</v>
      </c>
      <c r="G232" s="44">
        <v>3</v>
      </c>
      <c r="H232" s="44">
        <v>2</v>
      </c>
      <c r="I232" s="81">
        <f t="shared" si="3"/>
        <v>18</v>
      </c>
    </row>
    <row r="233" spans="1:9" ht="29.15" customHeight="1">
      <c r="A233" s="42"/>
      <c r="B233" s="42"/>
      <c r="C233" s="119"/>
      <c r="D233" s="115"/>
      <c r="E233" s="44" t="s">
        <v>445</v>
      </c>
      <c r="F233" s="44"/>
      <c r="G233" s="44"/>
      <c r="H233" s="44"/>
      <c r="I233" s="81"/>
    </row>
    <row r="234" spans="1:9" ht="120" customHeight="1">
      <c r="A234" s="42"/>
      <c r="B234" s="42"/>
      <c r="C234" s="118" t="s">
        <v>340</v>
      </c>
      <c r="D234" s="114"/>
      <c r="E234" s="44" t="s">
        <v>446</v>
      </c>
      <c r="F234" s="44">
        <v>6</v>
      </c>
      <c r="G234" s="44">
        <v>7</v>
      </c>
      <c r="H234" s="44">
        <v>8</v>
      </c>
      <c r="I234" s="81">
        <f t="shared" si="3"/>
        <v>336</v>
      </c>
    </row>
    <row r="235" spans="1:9" ht="64.5" customHeight="1">
      <c r="A235" s="42"/>
      <c r="B235" s="42"/>
      <c r="C235" s="119"/>
      <c r="D235" s="115"/>
      <c r="E235" s="44" t="s">
        <v>447</v>
      </c>
      <c r="F235" s="44"/>
      <c r="G235" s="44"/>
      <c r="H235" s="44"/>
      <c r="I235" s="81"/>
    </row>
    <row r="236" spans="1:9" ht="118" customHeight="1">
      <c r="A236" s="42"/>
      <c r="B236" s="48"/>
      <c r="C236" s="118" t="s">
        <v>341</v>
      </c>
      <c r="D236" s="114"/>
      <c r="E236" s="44" t="s">
        <v>425</v>
      </c>
      <c r="F236" s="44">
        <v>5</v>
      </c>
      <c r="G236" s="44">
        <v>5</v>
      </c>
      <c r="H236" s="44">
        <v>2</v>
      </c>
      <c r="I236" s="81">
        <f t="shared" si="3"/>
        <v>50</v>
      </c>
    </row>
    <row r="237" spans="1:9" ht="43" customHeight="1">
      <c r="A237" s="42"/>
      <c r="B237" s="42"/>
      <c r="C237" s="119"/>
      <c r="D237" s="115"/>
      <c r="E237" s="44" t="s">
        <v>437</v>
      </c>
      <c r="F237" s="44"/>
      <c r="G237" s="44"/>
      <c r="H237" s="44"/>
      <c r="I237" s="81"/>
    </row>
    <row r="238" spans="1:9" ht="42" customHeight="1">
      <c r="A238" s="42"/>
      <c r="B238" s="49" t="s">
        <v>42</v>
      </c>
      <c r="C238" s="120" t="s">
        <v>347</v>
      </c>
      <c r="D238" s="114"/>
      <c r="E238" s="44" t="s">
        <v>448</v>
      </c>
      <c r="F238" s="44">
        <v>2</v>
      </c>
      <c r="G238" s="44">
        <v>5</v>
      </c>
      <c r="H238" s="44">
        <v>2</v>
      </c>
      <c r="I238" s="81">
        <f t="shared" si="3"/>
        <v>20</v>
      </c>
    </row>
    <row r="239" spans="1:9" ht="80.150000000000006" customHeight="1">
      <c r="A239" s="42"/>
      <c r="B239" s="42"/>
      <c r="C239" s="121"/>
      <c r="D239" s="115"/>
      <c r="E239" s="44" t="s">
        <v>449</v>
      </c>
      <c r="F239" s="44"/>
      <c r="G239" s="44"/>
      <c r="H239" s="44"/>
      <c r="I239" s="81"/>
    </row>
    <row r="240" spans="1:9" ht="57" customHeight="1">
      <c r="A240" s="42"/>
      <c r="B240" s="42"/>
      <c r="C240" s="118" t="s">
        <v>348</v>
      </c>
      <c r="D240" s="114"/>
      <c r="E240" s="44" t="s">
        <v>450</v>
      </c>
      <c r="F240" s="44">
        <v>2</v>
      </c>
      <c r="G240" s="44">
        <v>3</v>
      </c>
      <c r="H240" s="44">
        <v>2</v>
      </c>
      <c r="I240" s="81">
        <f t="shared" si="3"/>
        <v>12</v>
      </c>
    </row>
    <row r="241" spans="1:9" ht="77.5" customHeight="1">
      <c r="A241" s="42"/>
      <c r="B241" s="42"/>
      <c r="C241" s="119"/>
      <c r="D241" s="115"/>
      <c r="E241" s="44" t="s">
        <v>451</v>
      </c>
      <c r="F241" s="44"/>
      <c r="G241" s="44"/>
      <c r="H241" s="44"/>
      <c r="I241" s="81"/>
    </row>
    <row r="242" spans="1:9" ht="40.5" customHeight="1">
      <c r="A242" s="42"/>
      <c r="B242" s="42"/>
      <c r="C242" s="118" t="s">
        <v>349</v>
      </c>
      <c r="D242" s="114"/>
      <c r="E242" s="44" t="s">
        <v>452</v>
      </c>
      <c r="F242" s="44">
        <v>1</v>
      </c>
      <c r="G242" s="44">
        <v>5</v>
      </c>
      <c r="H242" s="44">
        <v>3</v>
      </c>
      <c r="I242" s="81">
        <f t="shared" si="3"/>
        <v>15</v>
      </c>
    </row>
    <row r="243" spans="1:9" ht="39.65" customHeight="1">
      <c r="A243" s="48"/>
      <c r="B243" s="48"/>
      <c r="C243" s="119"/>
      <c r="D243" s="115"/>
      <c r="E243" s="44" t="s">
        <v>453</v>
      </c>
      <c r="F243" s="44"/>
      <c r="G243" s="44"/>
      <c r="H243" s="44"/>
      <c r="I243" s="81"/>
    </row>
    <row r="244" spans="1:9" ht="14.9" customHeight="1">
      <c r="A244" s="43" t="s">
        <v>6</v>
      </c>
      <c r="B244" s="43" t="s">
        <v>43</v>
      </c>
      <c r="C244" s="50"/>
      <c r="D244" s="50"/>
      <c r="E244" s="44"/>
      <c r="F244" s="44"/>
      <c r="G244" s="44"/>
      <c r="H244" s="44"/>
      <c r="I244" s="81"/>
    </row>
    <row r="245" spans="1:9" ht="14.9" customHeight="1">
      <c r="A245" s="50"/>
      <c r="B245" s="43" t="s">
        <v>44</v>
      </c>
      <c r="C245" s="50"/>
      <c r="D245" s="50"/>
      <c r="E245" s="44"/>
      <c r="F245" s="44"/>
      <c r="G245" s="44"/>
      <c r="H245" s="44"/>
      <c r="I245" s="44"/>
    </row>
    <row r="246" spans="1:9" ht="14.9" customHeight="1">
      <c r="A246" s="50"/>
      <c r="B246" s="43" t="s">
        <v>45</v>
      </c>
      <c r="C246" s="50"/>
      <c r="D246" s="50"/>
      <c r="E246" s="44"/>
      <c r="F246" s="44"/>
      <c r="G246" s="44"/>
      <c r="H246" s="44"/>
      <c r="I246" s="44"/>
    </row>
    <row r="247" spans="1:9" ht="14.9" customHeight="1">
      <c r="A247" s="50"/>
      <c r="B247" s="43" t="s">
        <v>47</v>
      </c>
      <c r="C247" s="50"/>
      <c r="D247" s="50"/>
      <c r="E247" s="44"/>
      <c r="F247" s="44"/>
      <c r="G247" s="44"/>
      <c r="H247" s="44"/>
      <c r="I247" s="44"/>
    </row>
    <row r="248" spans="1:9" ht="14.9" customHeight="1">
      <c r="A248" s="50"/>
      <c r="B248" s="43" t="s">
        <v>48</v>
      </c>
      <c r="C248" s="50"/>
      <c r="D248" s="50"/>
      <c r="E248" s="44"/>
      <c r="F248" s="44"/>
      <c r="G248" s="44"/>
      <c r="H248" s="44"/>
      <c r="I248" s="44"/>
    </row>
    <row r="249" spans="1:9" ht="14.9" customHeight="1">
      <c r="A249" s="50"/>
      <c r="B249" s="43" t="s">
        <v>49</v>
      </c>
      <c r="C249" s="50"/>
      <c r="D249" s="50"/>
      <c r="E249" s="44"/>
      <c r="F249" s="44"/>
      <c r="G249" s="44"/>
      <c r="H249" s="44"/>
      <c r="I249" s="44"/>
    </row>
    <row r="250" spans="1:9" ht="14.9" customHeight="1">
      <c r="A250" s="50"/>
      <c r="B250" s="50"/>
      <c r="C250" s="50"/>
      <c r="D250" s="50"/>
      <c r="E250" s="44"/>
      <c r="F250" s="44"/>
      <c r="G250" s="44"/>
      <c r="H250" s="44"/>
      <c r="I250" s="44"/>
    </row>
    <row r="251" spans="1:9" ht="14.9" customHeight="1">
      <c r="A251" s="43" t="s">
        <v>7</v>
      </c>
      <c r="B251" s="43" t="s">
        <v>50</v>
      </c>
      <c r="C251" s="50"/>
      <c r="D251" s="50"/>
      <c r="E251" s="44"/>
      <c r="F251" s="44"/>
      <c r="G251" s="44"/>
      <c r="H251" s="44"/>
      <c r="I251" s="44"/>
    </row>
    <row r="252" spans="1:9" ht="14.9" customHeight="1">
      <c r="A252" s="50"/>
      <c r="B252" s="43" t="s">
        <v>51</v>
      </c>
      <c r="C252" s="50"/>
      <c r="D252" s="50"/>
      <c r="E252" s="44"/>
      <c r="F252" s="44"/>
      <c r="G252" s="44"/>
      <c r="H252" s="44"/>
      <c r="I252" s="44"/>
    </row>
    <row r="253" spans="1:9" ht="14.9" customHeight="1">
      <c r="A253" s="50"/>
      <c r="B253" s="43" t="s">
        <v>52</v>
      </c>
      <c r="C253" s="50"/>
      <c r="D253" s="50"/>
      <c r="E253" s="44"/>
      <c r="F253" s="44"/>
      <c r="G253" s="44"/>
      <c r="H253" s="44"/>
      <c r="I253" s="44"/>
    </row>
    <row r="254" spans="1:9" ht="14.9" customHeight="1">
      <c r="A254" s="50"/>
      <c r="B254" s="43" t="s">
        <v>53</v>
      </c>
      <c r="C254" s="50"/>
      <c r="D254" s="50"/>
      <c r="E254" s="44"/>
      <c r="F254" s="44"/>
      <c r="G254" s="44"/>
      <c r="H254" s="44"/>
      <c r="I254" s="44"/>
    </row>
    <row r="255" spans="1:9" ht="14.9" customHeight="1">
      <c r="A255" s="50"/>
      <c r="B255" s="43" t="s">
        <v>54</v>
      </c>
      <c r="C255" s="50"/>
      <c r="D255" s="50"/>
      <c r="E255" s="44"/>
      <c r="F255" s="44"/>
      <c r="G255" s="44"/>
      <c r="H255" s="44"/>
      <c r="I255" s="44"/>
    </row>
    <row r="256" spans="1:9" ht="14.9" customHeight="1">
      <c r="A256" s="50"/>
      <c r="B256" s="43" t="s">
        <v>55</v>
      </c>
      <c r="C256" s="50"/>
      <c r="D256" s="50"/>
      <c r="E256" s="44"/>
      <c r="F256" s="44"/>
      <c r="G256" s="44"/>
      <c r="H256" s="44"/>
      <c r="I256" s="44"/>
    </row>
    <row r="257" spans="1:9" ht="14.9" customHeight="1">
      <c r="A257" s="50"/>
      <c r="B257" s="43" t="s">
        <v>56</v>
      </c>
      <c r="C257" s="50"/>
      <c r="D257" s="50"/>
      <c r="E257" s="44"/>
      <c r="F257" s="44"/>
      <c r="G257" s="44"/>
      <c r="H257" s="44"/>
      <c r="I257" s="44"/>
    </row>
  </sheetData>
  <mergeCells count="85">
    <mergeCell ref="C101:C102"/>
    <mergeCell ref="D103:D104"/>
    <mergeCell ref="D90:D91"/>
    <mergeCell ref="D93:D94"/>
    <mergeCell ref="D95:D96"/>
    <mergeCell ref="B120:B122"/>
    <mergeCell ref="A1:I1"/>
    <mergeCell ref="F2:H2"/>
    <mergeCell ref="B69:B72"/>
    <mergeCell ref="B73:B75"/>
    <mergeCell ref="B82:B84"/>
    <mergeCell ref="A8:A22"/>
    <mergeCell ref="D97:D98"/>
    <mergeCell ref="D99:D100"/>
    <mergeCell ref="D101:D102"/>
    <mergeCell ref="B90:B104"/>
    <mergeCell ref="C90:C91"/>
    <mergeCell ref="C93:C94"/>
    <mergeCell ref="C95:C96"/>
    <mergeCell ref="C97:C98"/>
    <mergeCell ref="C99:C100"/>
    <mergeCell ref="B85:B89"/>
    <mergeCell ref="B105:B106"/>
    <mergeCell ref="B107:B108"/>
    <mergeCell ref="B109:B116"/>
    <mergeCell ref="B117:B119"/>
    <mergeCell ref="C196:C197"/>
    <mergeCell ref="D196:D197"/>
    <mergeCell ref="C198:C199"/>
    <mergeCell ref="D198:D199"/>
    <mergeCell ref="B125:B137"/>
    <mergeCell ref="B138:B144"/>
    <mergeCell ref="B145:B149"/>
    <mergeCell ref="B150:B161"/>
    <mergeCell ref="B162:B163"/>
    <mergeCell ref="B164:B166"/>
    <mergeCell ref="B167:B179"/>
    <mergeCell ref="B180:B195"/>
    <mergeCell ref="C222:C223"/>
    <mergeCell ref="C220:C221"/>
    <mergeCell ref="C218:C219"/>
    <mergeCell ref="C216:C217"/>
    <mergeCell ref="C214:C215"/>
    <mergeCell ref="C232:C233"/>
    <mergeCell ref="C230:C231"/>
    <mergeCell ref="C228:C229"/>
    <mergeCell ref="C226:C227"/>
    <mergeCell ref="C224:C225"/>
    <mergeCell ref="C242:C243"/>
    <mergeCell ref="C240:C241"/>
    <mergeCell ref="C238:C239"/>
    <mergeCell ref="C236:C237"/>
    <mergeCell ref="C234:C235"/>
    <mergeCell ref="D202:D203"/>
    <mergeCell ref="D204:D205"/>
    <mergeCell ref="D206:D207"/>
    <mergeCell ref="C200:C201"/>
    <mergeCell ref="C212:C213"/>
    <mergeCell ref="C210:C211"/>
    <mergeCell ref="C208:C209"/>
    <mergeCell ref="C206:C207"/>
    <mergeCell ref="C204:C205"/>
    <mergeCell ref="D240:D241"/>
    <mergeCell ref="D242:D243"/>
    <mergeCell ref="D228:D229"/>
    <mergeCell ref="D230:D231"/>
    <mergeCell ref="D232:D233"/>
    <mergeCell ref="D234:D235"/>
    <mergeCell ref="D236:D237"/>
    <mergeCell ref="A4:A7"/>
    <mergeCell ref="B4:B7"/>
    <mergeCell ref="A150:A195"/>
    <mergeCell ref="D238:D239"/>
    <mergeCell ref="D218:D219"/>
    <mergeCell ref="D220:D221"/>
    <mergeCell ref="D222:D223"/>
    <mergeCell ref="D224:D225"/>
    <mergeCell ref="D226:D227"/>
    <mergeCell ref="D208:D209"/>
    <mergeCell ref="D210:D211"/>
    <mergeCell ref="D212:D213"/>
    <mergeCell ref="D214:D215"/>
    <mergeCell ref="D216:D217"/>
    <mergeCell ref="C202:C203"/>
    <mergeCell ref="D200:D201"/>
  </mergeCells>
  <pageMargins left="1" right="1" top="1" bottom="1" header="0.25" footer="0.25"/>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Funktionsanalyse - FMEA Espress</vt:lpstr>
      <vt:lpstr>Struktur- und Fehleranalyse - 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Nermin</dc:creator>
  <cp:lastModifiedBy>Michael Urbin</cp:lastModifiedBy>
  <dcterms:created xsi:type="dcterms:W3CDTF">2020-07-04T13:18:17Z</dcterms:created>
  <dcterms:modified xsi:type="dcterms:W3CDTF">2020-07-07T21:05:07Z</dcterms:modified>
</cp:coreProperties>
</file>